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\Договоры_счета_спецификации СМ_Проект\СЗСМ\Электроды\"/>
    </mc:Choice>
  </mc:AlternateContent>
  <bookViews>
    <workbookView xWindow="0" yWindow="0" windowWidth="10860" windowHeight="12285" activeTab="1"/>
  </bookViews>
  <sheets>
    <sheet name="Прайс на продажу проволока " sheetId="8" r:id="rId1"/>
    <sheet name="Прайс на продажу электр " sheetId="9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A23" i="8" l="1"/>
</calcChain>
</file>

<file path=xl/sharedStrings.xml><?xml version="1.0" encoding="utf-8"?>
<sst xmlns="http://schemas.openxmlformats.org/spreadsheetml/2006/main" count="304" uniqueCount="147">
  <si>
    <t>Наименование</t>
  </si>
  <si>
    <t>Диаметр, мм</t>
  </si>
  <si>
    <t>Кассета Д-200</t>
  </si>
  <si>
    <t xml:space="preserve">Цена </t>
  </si>
  <si>
    <t>Масса, кг</t>
  </si>
  <si>
    <t>Кассета Д-300</t>
  </si>
  <si>
    <t>Кассета К-300</t>
  </si>
  <si>
    <t>Кассета К-415</t>
  </si>
  <si>
    <t>Моток</t>
  </si>
  <si>
    <t>Моток с рядной намоткой</t>
  </si>
  <si>
    <t>Бочка 250 кг</t>
  </si>
  <si>
    <t>Стержень L-900-1000 мм 5 кг</t>
  </si>
  <si>
    <t>4,0;5,0</t>
  </si>
  <si>
    <t>4,0; 5,0</t>
  </si>
  <si>
    <t>Адаптер на кассеты К-300 - 120 руб</t>
  </si>
  <si>
    <t>Цены указаны с НДС, руб/тн.</t>
  </si>
  <si>
    <t>При заказе проволоки на К-300А (со встроенным адаптером) доплата 2000 руб.</t>
  </si>
  <si>
    <t>Качество продукции ООО "СЗСМ" подтверждено сертификатами Госстандарта России, Морской регистр Судоходства, Речного Регистра судоходства, НАКС, ЦНИИС "НИЦ "Мосты".</t>
  </si>
  <si>
    <t>Свидетельство ОАО "РосНИТИ" о внесении в Реестр одобренных поставщиков предприятия "Группы "ТМК" (марки 08ГСМТ ф1,2 и 08ГНМ ф4,0)</t>
  </si>
  <si>
    <t>* - 15кг стандартная намотка, 18 кг по согласованию</t>
  </si>
  <si>
    <t>ЕЕКАТЕРИНА-100 S-G</t>
  </si>
  <si>
    <t>ПРОВОЛОКА СВАРОЧНАЯ (СПЛОШНОГО СЕЧЕНИЯ), омедненная, светлая, полированная ГОСТ 2246-70</t>
  </si>
  <si>
    <r>
      <rPr>
        <b/>
        <sz val="11"/>
        <color theme="1"/>
        <rFont val="Calibri"/>
        <family val="2"/>
        <charset val="204"/>
        <scheme val="minor"/>
      </rPr>
      <t>СВ-10НМА-О
СВ-08Г1НМА-О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</si>
  <si>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СВ-08ГА-О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
НАКС, МР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b/>
        <sz val="11"/>
        <color theme="1"/>
        <rFont val="Calibri"/>
        <family val="2"/>
        <charset val="204"/>
        <scheme val="minor"/>
      </rPr>
      <t>СВ-08А-О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</si>
  <si>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СВ-08ГНМ-О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
ОАО "РосНИТИ"</t>
    </r>
  </si>
  <si>
    <r>
      <rPr>
        <b/>
        <sz val="11"/>
        <color theme="1"/>
        <rFont val="Calibri"/>
        <family val="2"/>
        <charset val="204"/>
        <scheme val="minor"/>
      </rPr>
      <t>СВ-08ГСМТ-О
СВ-10ГСМТ-О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
ОАО "РосНИТИ"</t>
    </r>
  </si>
  <si>
    <r>
      <rPr>
        <b/>
        <sz val="11"/>
        <color theme="1"/>
        <rFont val="Calibri"/>
        <family val="2"/>
        <charset val="204"/>
        <scheme val="minor"/>
      </rPr>
      <t>СВ-08ГСНТ-О
СВ-08ГСНТА-О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</si>
  <si>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СВ-08ХГСМФА-О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</si>
  <si>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СВ-10ХГ2СМА-О
СВ-10ХГ2СМФ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</si>
  <si>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СВ-08ХГСМА-О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</si>
  <si>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r>
      <rPr>
        <b/>
        <sz val="11"/>
        <color theme="1"/>
        <rFont val="Calibri"/>
        <family val="2"/>
        <charset val="204"/>
        <scheme val="minor"/>
      </rPr>
      <t>СВ-10ГН-О
СВ-10ГНА-О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</t>
    </r>
  </si>
  <si>
    <t>до 60</t>
  </si>
  <si>
    <t>15-18*</t>
  </si>
  <si>
    <t>до 100</t>
  </si>
  <si>
    <t>Электроды сварочные</t>
  </si>
  <si>
    <t>Марка электродов
Тип по ГОСТ</t>
  </si>
  <si>
    <t>D, мм</t>
  </si>
  <si>
    <t>Цена с НДС, руб/тонну</t>
  </si>
  <si>
    <t>4; 5</t>
  </si>
  <si>
    <r>
      <rPr>
        <b/>
        <sz val="12"/>
        <color theme="1"/>
        <rFont val="Calibri"/>
        <family val="2"/>
        <charset val="204"/>
        <scheme val="minor"/>
      </rPr>
      <t>СЗСМ-01К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(НАКС, ВНИИГАЗ)</t>
    </r>
  </si>
  <si>
    <r>
      <t xml:space="preserve">СЗСМ-02
</t>
    </r>
    <r>
      <rPr>
        <sz val="10"/>
        <color theme="1"/>
        <rFont val="Calibri"/>
        <family val="2"/>
        <charset val="204"/>
        <scheme val="minor"/>
      </rPr>
      <t>Э-50А
(НАКС, ВНИИГАЗ)</t>
    </r>
  </si>
  <si>
    <r>
      <t xml:space="preserve">СЗСМ-03
</t>
    </r>
    <r>
      <rPr>
        <sz val="10"/>
        <color theme="1"/>
        <rFont val="Calibri"/>
        <family val="2"/>
        <charset val="204"/>
        <scheme val="minor"/>
      </rPr>
      <t>Э-60
(НАКС, ВНИИГАЗ)</t>
    </r>
  </si>
  <si>
    <r>
      <rPr>
        <b/>
        <sz val="12"/>
        <color theme="1"/>
        <rFont val="Calibri"/>
        <family val="2"/>
        <charset val="204"/>
        <scheme val="minor"/>
      </rPr>
      <t>СЗСМ-46.00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Э-46А
(НАКС)</t>
    </r>
  </si>
  <si>
    <r>
      <rPr>
        <b/>
        <sz val="12"/>
        <color theme="1"/>
        <rFont val="Calibri"/>
        <family val="2"/>
        <charset val="204"/>
        <scheme val="minor"/>
      </rPr>
      <t>СЗСМ-Х80К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Э-60</t>
    </r>
  </si>
  <si>
    <r>
      <rPr>
        <b/>
        <sz val="12"/>
        <color theme="1"/>
        <rFont val="Calibri"/>
        <family val="2"/>
        <charset val="204"/>
        <scheme val="minor"/>
      </rPr>
      <t>СЗСМ-Ni2K70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Э-70</t>
    </r>
  </si>
  <si>
    <r>
      <rPr>
        <b/>
        <sz val="12"/>
        <color theme="1"/>
        <rFont val="Calibri"/>
        <family val="2"/>
        <charset val="204"/>
        <scheme val="minor"/>
      </rPr>
      <t>ОЗС-12, МР-3, АНО-21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
(НАКС)</t>
    </r>
  </si>
  <si>
    <r>
      <rPr>
        <b/>
        <sz val="12"/>
        <color theme="1"/>
        <rFont val="Calibri"/>
        <family val="2"/>
        <charset val="204"/>
        <scheme val="minor"/>
      </rPr>
      <t>ОЗС-12, АНО-21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
МР (НАКС)</t>
    </r>
  </si>
  <si>
    <r>
      <rPr>
        <b/>
        <sz val="12"/>
        <color theme="1"/>
        <rFont val="Calibri"/>
        <family val="2"/>
        <charset val="204"/>
        <scheme val="minor"/>
      </rPr>
      <t>МР-3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
(НАКС)</t>
    </r>
  </si>
  <si>
    <r>
      <rPr>
        <b/>
        <sz val="12"/>
        <color theme="1"/>
        <rFont val="Calibri"/>
        <family val="2"/>
        <charset val="204"/>
        <scheme val="minor"/>
      </rPr>
      <t>ОЗС-4, АНО-4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
(НАКС)</t>
    </r>
  </si>
  <si>
    <r>
      <rPr>
        <b/>
        <sz val="12"/>
        <color theme="1"/>
        <rFont val="Calibri"/>
        <family val="2"/>
        <charset val="204"/>
        <scheme val="minor"/>
      </rPr>
      <t>МР-3С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
(НАКС)</t>
    </r>
  </si>
  <si>
    <r>
      <rPr>
        <b/>
        <sz val="12"/>
        <color theme="1"/>
        <rFont val="Calibri"/>
        <family val="2"/>
        <charset val="204"/>
        <scheme val="minor"/>
      </rPr>
      <t>ОЗС-12С, МР-3С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Э-46</t>
    </r>
  </si>
  <si>
    <r>
      <rPr>
        <b/>
        <sz val="12"/>
        <color theme="1"/>
        <rFont val="Calibri"/>
        <family val="2"/>
        <charset val="204"/>
        <scheme val="minor"/>
      </rPr>
      <t>Э-138/50Н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</t>
    </r>
  </si>
  <si>
    <t>48ХН-2</t>
  </si>
  <si>
    <r>
      <t xml:space="preserve">АНО-11
</t>
    </r>
    <r>
      <rPr>
        <sz val="10"/>
        <color theme="1"/>
        <rFont val="Calibri"/>
        <family val="2"/>
        <charset val="204"/>
        <scheme val="minor"/>
      </rPr>
      <t>Э-50А</t>
    </r>
  </si>
  <si>
    <r>
      <rPr>
        <b/>
        <sz val="12"/>
        <color theme="1"/>
        <rFont val="Calibri"/>
        <family val="2"/>
        <charset val="204"/>
        <scheme val="minor"/>
      </rPr>
      <t>АНО-ТМ
УОНИ-13/55У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</t>
    </r>
  </si>
  <si>
    <r>
      <rPr>
        <b/>
        <sz val="12"/>
        <color theme="1"/>
        <rFont val="Calibri"/>
        <family val="2"/>
        <charset val="204"/>
        <scheme val="minor"/>
      </rPr>
      <t>УОНИ-13/45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Э-42А
(НАКС)</t>
    </r>
  </si>
  <si>
    <r>
      <rPr>
        <b/>
        <sz val="12"/>
        <color theme="1"/>
        <rFont val="Calibri"/>
        <family val="2"/>
        <charset val="204"/>
        <scheme val="minor"/>
      </rPr>
      <t>УОНИ-13/45Р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Э-50А; ТУ-5.965-11433-91
для судостроения; МР</t>
    </r>
  </si>
  <si>
    <r>
      <t xml:space="preserve">УОНИИ-13/45А
УОНИ-13/45А
</t>
    </r>
    <r>
      <rPr>
        <sz val="10"/>
        <color theme="1"/>
        <rFont val="Calibri"/>
        <family val="2"/>
        <charset val="204"/>
        <scheme val="minor"/>
      </rPr>
      <t>Э-46А 
ТУ 1272-001-50133500-2009</t>
    </r>
  </si>
  <si>
    <r>
      <rPr>
        <b/>
        <sz val="12"/>
        <color theme="1"/>
        <rFont val="Calibri"/>
        <family val="2"/>
        <charset val="204"/>
        <scheme val="minor"/>
      </rPr>
      <t>УОНИ-13/55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(НАКС)</t>
    </r>
  </si>
  <si>
    <r>
      <rPr>
        <b/>
        <sz val="12"/>
        <color theme="1"/>
        <rFont val="Calibri"/>
        <family val="2"/>
        <charset val="204"/>
        <scheme val="minor"/>
      </rPr>
      <t>УОНИ-13/55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(НАКС) РР, КСМ</t>
    </r>
  </si>
  <si>
    <r>
      <rPr>
        <b/>
        <sz val="12"/>
        <color theme="1"/>
        <rFont val="Calibri"/>
        <family val="2"/>
        <charset val="204"/>
        <scheme val="minor"/>
      </rPr>
      <t>УОНИ-13/55Р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ТУ-5.965-11432-91, МР</t>
    </r>
  </si>
  <si>
    <r>
      <rPr>
        <b/>
        <sz val="12"/>
        <color theme="1"/>
        <rFont val="Calibri"/>
        <family val="2"/>
        <charset val="204"/>
        <scheme val="minor"/>
      </rPr>
      <t>УОНИ-13/55Р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НАКС, ВНИИГАЗ</t>
    </r>
  </si>
  <si>
    <r>
      <t xml:space="preserve">УОНИ-13/65
</t>
    </r>
    <r>
      <rPr>
        <sz val="10"/>
        <color theme="1"/>
        <rFont val="Calibri"/>
        <family val="2"/>
        <charset val="204"/>
        <scheme val="minor"/>
      </rPr>
      <t>Э-60</t>
    </r>
  </si>
  <si>
    <r>
      <t xml:space="preserve">УОНИ-13/85
</t>
    </r>
    <r>
      <rPr>
        <sz val="10"/>
        <color theme="1"/>
        <rFont val="Calibri"/>
        <family val="2"/>
        <charset val="204"/>
        <scheme val="minor"/>
      </rPr>
      <t>Э-85</t>
    </r>
  </si>
  <si>
    <r>
      <rPr>
        <b/>
        <sz val="12"/>
        <color theme="1"/>
        <rFont val="Calibri"/>
        <family val="2"/>
        <charset val="204"/>
        <scheme val="minor"/>
      </rPr>
      <t>ЦУ-5
 ТМУ-21У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Э-50А
(НАКС)</t>
    </r>
  </si>
  <si>
    <t>Электроды для сварки
 высоколегированных сталей</t>
  </si>
  <si>
    <t>Электроды для сварки
 углеродистых и н/лег. сталей</t>
  </si>
  <si>
    <t>3; 4</t>
  </si>
  <si>
    <r>
      <t xml:space="preserve">УОНИ-13/НЖ
</t>
    </r>
    <r>
      <rPr>
        <sz val="10"/>
        <color theme="1"/>
        <rFont val="Calibri"/>
        <family val="2"/>
        <charset val="204"/>
        <scheme val="minor"/>
      </rPr>
      <t>Э-12Х13</t>
    </r>
  </si>
  <si>
    <t>ОЗЛ-5</t>
  </si>
  <si>
    <r>
      <rPr>
        <b/>
        <sz val="12"/>
        <color theme="1"/>
        <rFont val="Calibri"/>
        <family val="2"/>
        <charset val="204"/>
        <scheme val="minor"/>
      </rPr>
      <t>ОЗЛ-6</t>
    </r>
    <r>
      <rPr>
        <sz val="10"/>
        <color theme="1"/>
        <rFont val="Calibri"/>
        <family val="2"/>
        <charset val="204"/>
        <scheme val="minor"/>
      </rPr>
      <t xml:space="preserve">
(НАКС)
Э-10Х25Н13Г2</t>
    </r>
  </si>
  <si>
    <r>
      <rPr>
        <b/>
        <sz val="12"/>
        <color theme="1"/>
        <rFont val="Calibri"/>
        <family val="2"/>
        <charset val="204"/>
        <scheme val="minor"/>
      </rPr>
      <t>ОЗЛ-7</t>
    </r>
    <r>
      <rPr>
        <sz val="10"/>
        <color theme="1"/>
        <rFont val="Calibri"/>
        <family val="2"/>
        <charset val="204"/>
        <scheme val="minor"/>
      </rPr>
      <t xml:space="preserve">
Э-08Х20Н9Г2Б</t>
    </r>
  </si>
  <si>
    <r>
      <rPr>
        <b/>
        <sz val="12"/>
        <color theme="1"/>
        <rFont val="Calibri"/>
        <family val="2"/>
        <charset val="204"/>
        <scheme val="minor"/>
      </rPr>
      <t>ОЗЛ-8</t>
    </r>
    <r>
      <rPr>
        <sz val="10"/>
        <color theme="1"/>
        <rFont val="Calibri"/>
        <family val="2"/>
        <charset val="204"/>
        <scheme val="minor"/>
      </rPr>
      <t xml:space="preserve">
(НАКС)
Э-07Х20Н9</t>
    </r>
  </si>
  <si>
    <r>
      <t xml:space="preserve">ОЗЛ-9А
</t>
    </r>
    <r>
      <rPr>
        <sz val="10"/>
        <color theme="1"/>
        <rFont val="Calibri"/>
        <family val="2"/>
        <charset val="204"/>
        <scheme val="minor"/>
      </rPr>
      <t>Э-28Х24Н16Г6</t>
    </r>
  </si>
  <si>
    <r>
      <t xml:space="preserve">ОЗЛ-17У
</t>
    </r>
    <r>
      <rPr>
        <sz val="10"/>
        <color theme="1"/>
        <rFont val="Calibri"/>
        <family val="2"/>
        <charset val="204"/>
        <scheme val="minor"/>
      </rPr>
      <t>Э-03Х23Н27М3Д3Г2Б
(НАКС)</t>
    </r>
  </si>
  <si>
    <r>
      <t xml:space="preserve">ОЗЛ-26Б
</t>
    </r>
    <r>
      <rPr>
        <sz val="10"/>
        <color theme="1"/>
        <rFont val="Calibri"/>
        <family val="2"/>
        <charset val="204"/>
        <scheme val="minor"/>
      </rPr>
      <t>Э-10Х20Н70Г2М2Б2В</t>
    </r>
  </si>
  <si>
    <r>
      <t xml:space="preserve">ОЗЛ-36
</t>
    </r>
    <r>
      <rPr>
        <sz val="10"/>
        <color theme="1"/>
        <rFont val="Calibri"/>
        <family val="2"/>
        <charset val="204"/>
        <scheme val="minor"/>
      </rPr>
      <t>Э-04Х20Н9</t>
    </r>
  </si>
  <si>
    <r>
      <rPr>
        <b/>
        <sz val="12"/>
        <color theme="1"/>
        <rFont val="Calibri"/>
        <family val="2"/>
        <charset val="204"/>
        <scheme val="minor"/>
      </rPr>
      <t>ЦЛ-11</t>
    </r>
    <r>
      <rPr>
        <sz val="10"/>
        <color theme="1"/>
        <rFont val="Calibri"/>
        <family val="2"/>
        <charset val="204"/>
        <scheme val="minor"/>
      </rPr>
      <t xml:space="preserve">
Э-08Х20Н9Г2Б
(НАКС)</t>
    </r>
  </si>
  <si>
    <r>
      <rPr>
        <b/>
        <sz val="12"/>
        <color theme="1"/>
        <rFont val="Calibri"/>
        <family val="2"/>
        <charset val="204"/>
        <scheme val="minor"/>
      </rPr>
      <t>НЖ-13</t>
    </r>
    <r>
      <rPr>
        <sz val="10"/>
        <color theme="1"/>
        <rFont val="Calibri"/>
        <family val="2"/>
        <charset val="204"/>
        <scheme val="minor"/>
      </rPr>
      <t xml:space="preserve">
Э-09Х19Н10Г2М2Б
(НАКС)</t>
    </r>
  </si>
  <si>
    <t>ЭА-606/11</t>
  </si>
  <si>
    <r>
      <rPr>
        <b/>
        <sz val="12"/>
        <color theme="1"/>
        <rFont val="Calibri"/>
        <family val="2"/>
        <charset val="204"/>
        <scheme val="minor"/>
      </rPr>
      <t>ЭА-400/10У</t>
    </r>
    <r>
      <rPr>
        <sz val="10"/>
        <color theme="1"/>
        <rFont val="Calibri"/>
        <family val="2"/>
        <charset val="204"/>
        <scheme val="minor"/>
      </rPr>
      <t xml:space="preserve">
Э-07Х19Н11М3Г2Ф
(НАКС) МР</t>
    </r>
  </si>
  <si>
    <r>
      <t xml:space="preserve">ЭА-400/10Т
</t>
    </r>
    <r>
      <rPr>
        <sz val="10"/>
        <color theme="1"/>
        <rFont val="Calibri"/>
        <family val="2"/>
        <charset val="204"/>
        <scheme val="minor"/>
      </rPr>
      <t>Э-07Х19Н11М3Г2Ф</t>
    </r>
  </si>
  <si>
    <r>
      <t xml:space="preserve">ЭА-395/9
</t>
    </r>
    <r>
      <rPr>
        <sz val="10"/>
        <color theme="1"/>
        <rFont val="Calibri"/>
        <family val="2"/>
        <charset val="204"/>
        <scheme val="minor"/>
      </rPr>
      <t>Э-11Х15Н25М6АГ2
(НАКС) МР</t>
    </r>
  </si>
  <si>
    <r>
      <t xml:space="preserve">ЭА-981/15
</t>
    </r>
    <r>
      <rPr>
        <sz val="10"/>
        <color theme="1"/>
        <rFont val="Calibri"/>
        <family val="2"/>
        <charset val="204"/>
        <scheme val="minor"/>
      </rPr>
      <t>Э-09Х15Н25М6Г2Ф</t>
    </r>
  </si>
  <si>
    <t>ЭА-48М/22</t>
  </si>
  <si>
    <r>
      <t xml:space="preserve">ЦТ-15
</t>
    </r>
    <r>
      <rPr>
        <sz val="10"/>
        <color theme="1"/>
        <rFont val="Calibri"/>
        <family val="2"/>
        <charset val="204"/>
        <scheme val="minor"/>
      </rPr>
      <t>Э-08Х19Н10Г2Б
(НАКС)</t>
    </r>
  </si>
  <si>
    <r>
      <t xml:space="preserve">ЦТ-28
</t>
    </r>
    <r>
      <rPr>
        <sz val="10"/>
        <color theme="1"/>
        <rFont val="Calibri"/>
        <family val="2"/>
        <charset val="204"/>
        <scheme val="minor"/>
      </rPr>
      <t>Э-08Х14Н65М15В4Г2</t>
    </r>
  </si>
  <si>
    <r>
      <t xml:space="preserve">НИИ-48Г
</t>
    </r>
    <r>
      <rPr>
        <sz val="10"/>
        <color theme="1"/>
        <rFont val="Calibri"/>
        <family val="2"/>
        <charset val="204"/>
        <scheme val="minor"/>
      </rPr>
      <t>Э-10Х20Н9Г6С</t>
    </r>
  </si>
  <si>
    <r>
      <t xml:space="preserve">НИАТ-1
</t>
    </r>
    <r>
      <rPr>
        <sz val="10"/>
        <color theme="1"/>
        <rFont val="Calibri"/>
        <family val="2"/>
        <charset val="204"/>
        <scheme val="minor"/>
      </rPr>
      <t>Э-08Х17Н8М2</t>
    </r>
  </si>
  <si>
    <r>
      <t xml:space="preserve">НИАТ-5
</t>
    </r>
    <r>
      <rPr>
        <sz val="10"/>
        <color theme="1"/>
        <rFont val="Calibri"/>
        <family val="2"/>
        <charset val="204"/>
        <scheme val="minor"/>
      </rPr>
      <t>Э-11Х15Н25М6АГ2</t>
    </r>
  </si>
  <si>
    <t>АНЖР-1</t>
  </si>
  <si>
    <r>
      <t xml:space="preserve">АНЖР-2
</t>
    </r>
    <r>
      <rPr>
        <sz val="10"/>
        <color theme="1"/>
        <rFont val="Calibri"/>
        <family val="2"/>
        <charset val="204"/>
        <scheme val="minor"/>
      </rPr>
      <t>Э-06Х25Н40М7Г2</t>
    </r>
  </si>
  <si>
    <r>
      <t xml:space="preserve">ЗИО-8
</t>
    </r>
    <r>
      <rPr>
        <sz val="10"/>
        <color theme="1"/>
        <rFont val="Calibri"/>
        <family val="2"/>
        <charset val="204"/>
        <scheme val="minor"/>
      </rPr>
      <t>Э-10Х25Н13Г2</t>
    </r>
  </si>
  <si>
    <t>Электроды для наплавки</t>
  </si>
  <si>
    <r>
      <t xml:space="preserve">УОНИ-13/НЖ
</t>
    </r>
    <r>
      <rPr>
        <sz val="10"/>
        <color theme="1"/>
        <rFont val="Calibri"/>
        <family val="2"/>
        <charset val="204"/>
        <scheme val="minor"/>
      </rPr>
      <t>Э-20Х13</t>
    </r>
  </si>
  <si>
    <r>
      <t xml:space="preserve">Т-620
</t>
    </r>
    <r>
      <rPr>
        <sz val="10"/>
        <color theme="1"/>
        <rFont val="Calibri"/>
        <family val="2"/>
        <charset val="204"/>
        <scheme val="minor"/>
      </rPr>
      <t>Э-320Х23С2ГТР</t>
    </r>
  </si>
  <si>
    <r>
      <t xml:space="preserve">Т-590
</t>
    </r>
    <r>
      <rPr>
        <sz val="10"/>
        <color theme="1"/>
        <rFont val="Calibri"/>
        <family val="2"/>
        <charset val="204"/>
        <scheme val="minor"/>
      </rPr>
      <t>Э-320Х25С2ГР</t>
    </r>
  </si>
  <si>
    <r>
      <t xml:space="preserve">НР-70
</t>
    </r>
    <r>
      <rPr>
        <sz val="10"/>
        <color theme="1"/>
        <rFont val="Calibri"/>
        <family val="2"/>
        <charset val="204"/>
        <scheme val="minor"/>
      </rPr>
      <t>Э-30Г2ХМ</t>
    </r>
  </si>
  <si>
    <r>
      <t xml:space="preserve">ЦНИИН-4
</t>
    </r>
    <r>
      <rPr>
        <sz val="10"/>
        <color theme="1"/>
        <rFont val="Calibri"/>
        <family val="2"/>
        <charset val="204"/>
        <scheme val="minor"/>
      </rPr>
      <t>Э-65Х25Г13Н3</t>
    </r>
  </si>
  <si>
    <t>ОЗН-400М</t>
  </si>
  <si>
    <t>ОЗН-300М</t>
  </si>
  <si>
    <r>
      <t xml:space="preserve">ЦН-6Л
</t>
    </r>
    <r>
      <rPr>
        <sz val="10"/>
        <color theme="1"/>
        <rFont val="Calibri"/>
        <family val="2"/>
        <charset val="204"/>
        <scheme val="minor"/>
      </rPr>
      <t>Э-08Х17Н8С6Г
(НАКС)</t>
    </r>
  </si>
  <si>
    <t>ОЗШ-1</t>
  </si>
  <si>
    <t>ОЗШ-3</t>
  </si>
  <si>
    <r>
      <rPr>
        <b/>
        <sz val="12"/>
        <color theme="1"/>
        <rFont val="Calibri"/>
        <family val="2"/>
        <charset val="204"/>
        <scheme val="minor"/>
      </rPr>
      <t>ЭН-60М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 xml:space="preserve">Э-70Х3СМТ
</t>
    </r>
  </si>
  <si>
    <r>
      <t>СЗСМ АНП-13</t>
    </r>
    <r>
      <rPr>
        <sz val="10"/>
        <color theme="1"/>
        <rFont val="Calibri"/>
        <family val="2"/>
        <charset val="204"/>
        <scheme val="minor"/>
      </rPr>
      <t xml:space="preserve">
ВНИИЖТ</t>
    </r>
  </si>
  <si>
    <t>13 КН/ЛИВТ</t>
  </si>
  <si>
    <t>12 АН/ЛИВТ</t>
  </si>
  <si>
    <t>Электроды для сварки и наплавки чугуна</t>
  </si>
  <si>
    <t>3; 4; 5</t>
  </si>
  <si>
    <t>ЦЧ-4</t>
  </si>
  <si>
    <t>МНЧ-2</t>
  </si>
  <si>
    <t>ОЗЧ-1</t>
  </si>
  <si>
    <t>ОЗЧ-2</t>
  </si>
  <si>
    <t>ОЗЧ-6</t>
  </si>
  <si>
    <t>СЗСМ НЧ-2</t>
  </si>
  <si>
    <t>Электроды для резки металла</t>
  </si>
  <si>
    <t>ОЗР-1</t>
  </si>
  <si>
    <t>Электроды для сварки теплоустойчивых сталей</t>
  </si>
  <si>
    <r>
      <rPr>
        <b/>
        <sz val="12"/>
        <color theme="1"/>
        <rFont val="Calibri"/>
        <family val="2"/>
        <charset val="204"/>
        <scheme val="minor"/>
      </rPr>
      <t>ЦЛ-39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Э-09Х1МФ
(НАКС)</t>
    </r>
  </si>
  <si>
    <r>
      <rPr>
        <b/>
        <sz val="12"/>
        <color theme="1"/>
        <rFont val="Calibri"/>
        <family val="2"/>
        <charset val="204"/>
        <scheme val="minor"/>
      </rPr>
      <t>ТМЛ-1У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Э-09Х1М
(НАКС)</t>
    </r>
  </si>
  <si>
    <r>
      <rPr>
        <b/>
        <sz val="12"/>
        <color theme="1"/>
        <rFont val="Calibri"/>
        <family val="2"/>
        <charset val="204"/>
        <scheme val="minor"/>
      </rPr>
      <t>ТМЛ-3У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Э-09Х1МФ
(НАКС)</t>
    </r>
  </si>
  <si>
    <t>ТМЛ-5</t>
  </si>
  <si>
    <t>Комсомолец-100</t>
  </si>
  <si>
    <t>Электроды для сварки меди</t>
  </si>
  <si>
    <t>Проволока СВ-08А, СВ-08</t>
  </si>
  <si>
    <t>ТУ 1211-007-50133500-04</t>
  </si>
  <si>
    <t>ГОСТ 2246-70</t>
  </si>
  <si>
    <t>для газовой сварки</t>
  </si>
  <si>
    <t>в бухтах 30-40 кг</t>
  </si>
  <si>
    <t>Рубленная L-900мм</t>
  </si>
  <si>
    <t>Доплата за упаковку пластиковую 17 000 руб с НДС к цене прайса</t>
  </si>
  <si>
    <t>Электроды упаковываются: в пачки из микрогофрокартона по 5 кг (ф4,0, ф5,0 мм), 3 кг (ф2,5 и 3,0 мм), 1 кг (ф2,0 и 1,6 мм)</t>
  </si>
  <si>
    <t>Каждая пачка упаковывается в термоусадочную пленку/пачки укладываются в гофрокоробки по 20/18/10 кг.</t>
  </si>
  <si>
    <t>Продукция соответствуеттребованиям нормативной документации ГОСТ Р.</t>
  </si>
  <si>
    <t>Большинство марок аттестовано в соответствии с требованиями РД 03-613-03 (НАКС)</t>
  </si>
  <si>
    <t>Ряд марок сварочных электродов изготавливается в соответствии с требованиями:</t>
  </si>
  <si>
    <t>1. Российского Морского Регистра Судоходства (РМРС)</t>
  </si>
  <si>
    <t>2. Российского Речного Регистра (РРР) - к цене прайс устанавливается приплата - 1% за (РРР)</t>
  </si>
  <si>
    <t>3. Федеральной службы по Экологическому, Технологическому и Атомному надзору - к цене прайс устанавливается приплата - 5%.</t>
  </si>
  <si>
    <t>Контроль качества и приемка продукции может производиться с участием АО "Авиатехприемка" - стоимость согласовывается дополнительно.</t>
  </si>
  <si>
    <t>Отдельные марки электродов включены: в реестр поставщиков ГАЗПРОМ; в реестр ОВП ТРАНСНЕФТЬ.</t>
  </si>
  <si>
    <t>Система менеджмента качества соответствует требованиям ГОСТ ISO 9001-2011 (ISO 9001:2008)</t>
  </si>
  <si>
    <r>
      <rPr>
        <b/>
        <sz val="11"/>
        <color theme="1"/>
        <rFont val="Calibri"/>
        <family val="2"/>
        <charset val="204"/>
        <scheme val="minor"/>
      </rPr>
      <t>ЕКАТЕРИНА-70S-6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аналог СВ-08Г2С
OK Autrod 12.51
OK Aristorod 12.50
НАКС, МР</t>
    </r>
    <r>
      <rPr>
        <b/>
        <sz val="11"/>
        <color theme="1"/>
        <rFont val="Calibri"/>
        <family val="2"/>
        <charset val="204"/>
        <scheme val="minor"/>
      </rPr>
      <t/>
    </r>
  </si>
  <si>
    <r>
      <rPr>
        <b/>
        <sz val="11"/>
        <color theme="1"/>
        <rFont val="Calibri"/>
        <family val="2"/>
        <charset val="204"/>
        <scheme val="minor"/>
      </rPr>
      <t>СВ-08Г2С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0"/>
        <color theme="1"/>
        <rFont val="Calibri"/>
        <family val="2"/>
        <charset val="204"/>
        <scheme val="minor"/>
      </rPr>
      <t>(кассеты с рядной намоткой)
НАКС, МР, РРР</t>
    </r>
  </si>
  <si>
    <t>Прайс лист по состоянию на 04.04.2018</t>
  </si>
  <si>
    <t>Прайс по состоянию на 04.04.2018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</si>
</sst>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3" xfId="0" applyBorder="1" applyAlignment="1">
      <alignment horizontal="center" vertical="center" wrapText="1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5" xfId="0" applyFill="1" applyBorder="1"/>
    <xf numFmtId="0" fontId="0" fillId="0" borderId="10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/>
    <xf numFmtId="0" fontId="0" fillId="3" borderId="0" xfId="0" applyFill="1"/>
    <xf numFmtId="0" fontId="0" fillId="3" borderId="21" xfId="0" applyFill="1" applyBorder="1" applyAlignment="1">
      <alignment wrapText="1"/>
    </xf>
    <xf numFmtId="0" fontId="0" fillId="3" borderId="21" xfId="0" applyFill="1" applyBorder="1"/>
    <xf numFmtId="0" fontId="0" fillId="0" borderId="10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5" xfId="0" applyBorder="1" applyAlignment="1">
      <alignment horizontal="right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right" vertical="center"/>
    </xf>
    <xf numFmtId="0" fontId="0" fillId="0" borderId="1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3" borderId="20" xfId="0" applyFill="1" applyBorder="1"/>
    <xf numFmtId="0" fontId="0" fillId="0" borderId="3" xfId="0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0" fillId="0" borderId="22" xfId="0" applyBorder="1"/>
    <xf numFmtId="3" fontId="0" fillId="0" borderId="5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11" xfId="0" applyNumberFormat="1" applyBorder="1"/>
    <xf numFmtId="3" fontId="0" fillId="0" borderId="16" xfId="0" applyNumberFormat="1" applyBorder="1"/>
    <xf numFmtId="3" fontId="0" fillId="0" borderId="11" xfId="0" applyNumberFormat="1" applyFill="1" applyBorder="1"/>
    <xf numFmtId="3" fontId="0" fillId="0" borderId="6" xfId="0" applyNumberFormat="1" applyFill="1" applyBorder="1"/>
    <xf numFmtId="3" fontId="0" fillId="0" borderId="8" xfId="0" applyNumberFormat="1" applyFill="1" applyBorder="1"/>
    <xf numFmtId="0" fontId="0" fillId="0" borderId="2" xfId="0" applyBorder="1" applyAlignment="1">
      <alignment horizontal="right"/>
    </xf>
    <xf numFmtId="3" fontId="0" fillId="0" borderId="2" xfId="0" applyNumberFormat="1" applyBorder="1"/>
    <xf numFmtId="0" fontId="0" fillId="0" borderId="2" xfId="0" applyBorder="1"/>
    <xf numFmtId="0" fontId="0" fillId="0" borderId="30" xfId="0" applyBorder="1"/>
    <xf numFmtId="0" fontId="0" fillId="2" borderId="1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2" borderId="14" xfId="0" applyFill="1" applyBorder="1" applyAlignment="1">
      <alignment wrapText="1"/>
    </xf>
    <xf numFmtId="0" fontId="0" fillId="2" borderId="15" xfId="0" applyFill="1" applyBorder="1" applyAlignment="1">
      <alignment wrapText="1"/>
    </xf>
    <xf numFmtId="3" fontId="0" fillId="0" borderId="16" xfId="0" applyNumberFormat="1" applyFill="1" applyBorder="1"/>
    <xf numFmtId="3" fontId="0" fillId="0" borderId="24" xfId="0" applyNumberFormat="1" applyFill="1" applyBorder="1"/>
    <xf numFmtId="0" fontId="0" fillId="4" borderId="7" xfId="0" applyFill="1" applyBorder="1" applyAlignment="1">
      <alignment horizontal="center" vertical="center" wrapText="1"/>
    </xf>
    <xf numFmtId="3" fontId="0" fillId="0" borderId="0" xfId="0" applyNumberFormat="1"/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2" borderId="15" xfId="0" applyFill="1" applyBorder="1" applyAlignment="1">
      <alignment horizontal="center" wrapText="1"/>
    </xf>
    <xf numFmtId="0" fontId="0" fillId="2" borderId="16" xfId="0" applyFill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0" fillId="4" borderId="4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%20&#1094;&#1077;&#1085;%20&#1080;%20&#1076;&#1077;&#1083;&#1100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лока (2)"/>
      <sheetName val="Проволока"/>
      <sheetName val="Вход цены на пров от объема"/>
      <sheetName val="дельта макс проволока"/>
      <sheetName val="Прайс на продажу проволока 15"/>
      <sheetName val="Дельта от прайса нашего провол"/>
      <sheetName val="Скидка от оф пр СЗСМ провол"/>
      <sheetName val="Электроды стар"/>
      <sheetName val="Электроды"/>
      <sheetName val="Скидки на электр"/>
      <sheetName val="вход цена"/>
      <sheetName val="Прайс на продажу электр 15"/>
      <sheetName val="Дельта макс электрод"/>
      <sheetName val="дельта электр от нашего прайса"/>
      <sheetName val="скидка от щф пр СЗСМ в р эл"/>
    </sheetNames>
    <sheetDataSet>
      <sheetData sheetId="0" refreshError="1"/>
      <sheetData sheetId="1">
        <row r="14">
          <cell r="A14" t="str">
            <v>Проволока ОК ТОЧ
(вязальная)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7"/>
  <sheetViews>
    <sheetView workbookViewId="0">
      <selection activeCell="G19" sqref="G19"/>
    </sheetView>
  </sheetViews>
  <sheetFormatPr defaultRowHeight="15" x14ac:dyDescent="0.25"/>
  <cols>
    <col min="1" max="1" width="30.85546875" customWidth="1"/>
    <col min="2" max="2" width="14.5703125" customWidth="1"/>
    <col min="3" max="3" width="9" customWidth="1"/>
    <col min="5" max="5" width="8.140625" customWidth="1"/>
    <col min="7" max="7" width="8.140625" customWidth="1"/>
    <col min="9" max="9" width="7.42578125" bestFit="1" customWidth="1"/>
    <col min="11" max="11" width="8.7109375" customWidth="1"/>
    <col min="12" max="12" width="12.28515625" customWidth="1"/>
    <col min="13" max="13" width="6.42578125" bestFit="1" customWidth="1"/>
    <col min="14" max="14" width="9.140625" bestFit="1" customWidth="1"/>
    <col min="15" max="15" width="8.5703125" customWidth="1"/>
    <col min="17" max="17" width="8.85546875" customWidth="1"/>
    <col min="18" max="18" width="9.140625" bestFit="1" customWidth="1"/>
  </cols>
  <sheetData>
    <row r="1" spans="1:50" ht="15.75" x14ac:dyDescent="0.25">
      <c r="A1" s="85" t="s">
        <v>146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</row>
    <row r="2" spans="1:50" ht="16.5" thickBot="1" x14ac:dyDescent="0.3">
      <c r="A2" s="86" t="s">
        <v>21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50" s="16" customFormat="1" x14ac:dyDescent="0.25">
      <c r="A3" s="54"/>
      <c r="B3" s="55"/>
      <c r="C3" s="55" t="s">
        <v>3</v>
      </c>
      <c r="D3" s="55" t="s">
        <v>4</v>
      </c>
      <c r="E3" s="55" t="s">
        <v>3</v>
      </c>
      <c r="F3" s="55" t="s">
        <v>4</v>
      </c>
      <c r="G3" s="55" t="s">
        <v>3</v>
      </c>
      <c r="H3" s="55" t="s">
        <v>4</v>
      </c>
      <c r="I3" s="55" t="s">
        <v>3</v>
      </c>
      <c r="J3" s="55" t="s">
        <v>4</v>
      </c>
      <c r="K3" s="55" t="s">
        <v>3</v>
      </c>
      <c r="L3" s="55" t="s">
        <v>4</v>
      </c>
      <c r="M3" s="55" t="s">
        <v>3</v>
      </c>
      <c r="N3" s="55" t="s">
        <v>4</v>
      </c>
      <c r="O3" s="55" t="s">
        <v>3</v>
      </c>
      <c r="P3" s="55" t="s">
        <v>4</v>
      </c>
      <c r="Q3" s="55" t="s">
        <v>3</v>
      </c>
      <c r="R3" s="56" t="s">
        <v>4</v>
      </c>
    </row>
    <row r="4" spans="1:50" s="16" customFormat="1" ht="15.75" thickBot="1" x14ac:dyDescent="0.3">
      <c r="A4" s="57" t="s">
        <v>0</v>
      </c>
      <c r="B4" s="58" t="s">
        <v>1</v>
      </c>
      <c r="C4" s="87" t="s">
        <v>2</v>
      </c>
      <c r="D4" s="87"/>
      <c r="E4" s="87" t="s">
        <v>6</v>
      </c>
      <c r="F4" s="87"/>
      <c r="G4" s="87" t="s">
        <v>5</v>
      </c>
      <c r="H4" s="87"/>
      <c r="I4" s="87" t="s">
        <v>7</v>
      </c>
      <c r="J4" s="87"/>
      <c r="K4" s="87" t="s">
        <v>8</v>
      </c>
      <c r="L4" s="87"/>
      <c r="M4" s="87" t="s">
        <v>9</v>
      </c>
      <c r="N4" s="87"/>
      <c r="O4" s="87" t="s">
        <v>10</v>
      </c>
      <c r="P4" s="87"/>
      <c r="Q4" s="87" t="s">
        <v>11</v>
      </c>
      <c r="R4" s="88"/>
    </row>
    <row r="5" spans="1:50" x14ac:dyDescent="0.25">
      <c r="A5" s="79" t="s">
        <v>143</v>
      </c>
      <c r="B5" s="5">
        <v>0.8</v>
      </c>
      <c r="C5" s="40">
        <v>148234.63199999998</v>
      </c>
      <c r="D5" s="5">
        <v>5</v>
      </c>
      <c r="E5" s="40">
        <v>134521.296</v>
      </c>
      <c r="F5" s="5">
        <v>15</v>
      </c>
      <c r="G5" s="40">
        <v>139185.696</v>
      </c>
      <c r="H5" s="5">
        <v>15</v>
      </c>
      <c r="I5" s="40">
        <v>0</v>
      </c>
      <c r="J5" s="5"/>
      <c r="K5" s="40">
        <v>125099.20799999998</v>
      </c>
      <c r="L5" s="5" t="s">
        <v>31</v>
      </c>
      <c r="M5" s="40">
        <v>0</v>
      </c>
      <c r="N5" s="5"/>
      <c r="O5" s="40">
        <v>134521.296</v>
      </c>
      <c r="P5" s="5"/>
      <c r="Q5" s="40">
        <v>0</v>
      </c>
      <c r="R5" s="6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</row>
    <row r="6" spans="1:50" x14ac:dyDescent="0.25">
      <c r="A6" s="80"/>
      <c r="B6" s="1">
        <v>0.9</v>
      </c>
      <c r="C6" s="41">
        <v>148234.63199999998</v>
      </c>
      <c r="D6" s="1">
        <v>5</v>
      </c>
      <c r="E6" s="41">
        <v>134521.296</v>
      </c>
      <c r="F6" s="1">
        <v>15</v>
      </c>
      <c r="G6" s="41">
        <v>139185.696</v>
      </c>
      <c r="H6" s="1">
        <v>15</v>
      </c>
      <c r="I6" s="41">
        <v>0</v>
      </c>
      <c r="J6" s="1"/>
      <c r="K6" s="41">
        <v>125099.20799999998</v>
      </c>
      <c r="L6" s="1" t="s">
        <v>31</v>
      </c>
      <c r="M6" s="41">
        <v>0</v>
      </c>
      <c r="N6" s="1"/>
      <c r="O6" s="41">
        <v>134521.296</v>
      </c>
      <c r="P6" s="1"/>
      <c r="Q6" s="41">
        <v>0</v>
      </c>
      <c r="R6" s="7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</row>
    <row r="7" spans="1:50" x14ac:dyDescent="0.25">
      <c r="A7" s="80"/>
      <c r="B7" s="1">
        <v>1</v>
      </c>
      <c r="C7" s="41">
        <v>147768.19200000001</v>
      </c>
      <c r="D7" s="1">
        <v>5</v>
      </c>
      <c r="E7" s="41">
        <v>133774.992</v>
      </c>
      <c r="F7" s="1" t="s">
        <v>32</v>
      </c>
      <c r="G7" s="41">
        <v>138439.39200000002</v>
      </c>
      <c r="H7" s="1">
        <v>15</v>
      </c>
      <c r="I7" s="41">
        <v>0</v>
      </c>
      <c r="J7" s="1"/>
      <c r="K7" s="41">
        <v>124259.61599999999</v>
      </c>
      <c r="L7" s="1" t="s">
        <v>31</v>
      </c>
      <c r="M7" s="41">
        <v>0</v>
      </c>
      <c r="N7" s="1"/>
      <c r="O7" s="41">
        <v>133774.992</v>
      </c>
      <c r="P7" s="1"/>
      <c r="Q7" s="41">
        <v>0</v>
      </c>
      <c r="R7" s="7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</row>
    <row r="8" spans="1:50" x14ac:dyDescent="0.25">
      <c r="A8" s="80"/>
      <c r="B8" s="1">
        <v>1.2</v>
      </c>
      <c r="C8" s="41">
        <v>144969.552</v>
      </c>
      <c r="D8" s="1">
        <v>5</v>
      </c>
      <c r="E8" s="41">
        <v>130789.77600000001</v>
      </c>
      <c r="F8" s="1">
        <v>18</v>
      </c>
      <c r="G8" s="41">
        <v>136573.63199999998</v>
      </c>
      <c r="H8" s="1">
        <v>15</v>
      </c>
      <c r="I8" s="41">
        <v>0</v>
      </c>
      <c r="J8" s="1"/>
      <c r="K8" s="41">
        <v>122767.00799999999</v>
      </c>
      <c r="L8" s="1" t="s">
        <v>31</v>
      </c>
      <c r="M8" s="41">
        <v>0</v>
      </c>
      <c r="N8" s="1"/>
      <c r="O8" s="41">
        <v>130789.77600000001</v>
      </c>
      <c r="P8" s="1"/>
      <c r="Q8" s="41">
        <v>0</v>
      </c>
      <c r="R8" s="7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</row>
    <row r="9" spans="1:50" x14ac:dyDescent="0.25">
      <c r="A9" s="80"/>
      <c r="B9" s="1">
        <v>1.4</v>
      </c>
      <c r="C9" s="41">
        <v>144969.552</v>
      </c>
      <c r="D9" s="1">
        <v>5</v>
      </c>
      <c r="E9" s="41">
        <v>130789.77600000001</v>
      </c>
      <c r="F9" s="1">
        <v>18</v>
      </c>
      <c r="G9" s="41">
        <v>136573.63199999998</v>
      </c>
      <c r="H9" s="1">
        <v>15</v>
      </c>
      <c r="I9" s="41">
        <v>0</v>
      </c>
      <c r="J9" s="1"/>
      <c r="K9" s="41">
        <v>122767.00799999999</v>
      </c>
      <c r="L9" s="1" t="s">
        <v>31</v>
      </c>
      <c r="M9" s="41">
        <v>0</v>
      </c>
      <c r="N9" s="1"/>
      <c r="O9" s="41">
        <v>130789.77600000001</v>
      </c>
      <c r="P9" s="1"/>
      <c r="Q9" s="41">
        <v>0</v>
      </c>
      <c r="R9" s="7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</row>
    <row r="10" spans="1:50" x14ac:dyDescent="0.25">
      <c r="A10" s="80"/>
      <c r="B10" s="1">
        <v>1.6</v>
      </c>
      <c r="C10" s="41">
        <v>0</v>
      </c>
      <c r="D10" s="1"/>
      <c r="E10" s="41">
        <v>130416.62399999998</v>
      </c>
      <c r="F10" s="1">
        <v>18</v>
      </c>
      <c r="G10" s="41">
        <v>136107.19200000001</v>
      </c>
      <c r="H10" s="1">
        <v>15</v>
      </c>
      <c r="I10" s="41">
        <v>0</v>
      </c>
      <c r="J10" s="1"/>
      <c r="K10" s="41">
        <v>122393.856</v>
      </c>
      <c r="L10" s="1" t="s">
        <v>31</v>
      </c>
      <c r="M10" s="41">
        <v>0</v>
      </c>
      <c r="N10" s="1"/>
      <c r="O10" s="41">
        <v>130416.62399999998</v>
      </c>
      <c r="P10" s="1"/>
      <c r="Q10" s="41">
        <v>0</v>
      </c>
      <c r="R10" s="7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</row>
    <row r="11" spans="1:50" x14ac:dyDescent="0.25">
      <c r="A11" s="80"/>
      <c r="B11" s="1">
        <v>2</v>
      </c>
      <c r="C11" s="41">
        <v>0</v>
      </c>
      <c r="D11" s="1"/>
      <c r="E11" s="41">
        <v>124073.04</v>
      </c>
      <c r="F11" s="1">
        <v>18</v>
      </c>
      <c r="G11" s="41">
        <v>0</v>
      </c>
      <c r="H11" s="1"/>
      <c r="I11" s="41">
        <v>116143.56</v>
      </c>
      <c r="J11" s="1">
        <v>28</v>
      </c>
      <c r="K11" s="41">
        <v>111012.72</v>
      </c>
      <c r="L11" s="1" t="s">
        <v>33</v>
      </c>
      <c r="M11" s="41">
        <v>0</v>
      </c>
      <c r="N11" s="1"/>
      <c r="O11" s="41">
        <v>0</v>
      </c>
      <c r="P11" s="1"/>
      <c r="Q11" s="41">
        <v>116143.56</v>
      </c>
      <c r="R11" s="7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</row>
    <row r="12" spans="1:50" x14ac:dyDescent="0.25">
      <c r="A12" s="80"/>
      <c r="B12" s="1">
        <v>3</v>
      </c>
      <c r="C12" s="41">
        <v>0</v>
      </c>
      <c r="D12" s="1"/>
      <c r="E12" s="41">
        <v>0</v>
      </c>
      <c r="F12" s="1"/>
      <c r="G12" s="41">
        <v>0</v>
      </c>
      <c r="H12" s="1"/>
      <c r="I12" s="41">
        <v>115677.12</v>
      </c>
      <c r="J12" s="1">
        <v>28</v>
      </c>
      <c r="K12" s="41">
        <v>110359.704</v>
      </c>
      <c r="L12" s="1" t="s">
        <v>33</v>
      </c>
      <c r="M12" s="41">
        <v>0</v>
      </c>
      <c r="N12" s="1"/>
      <c r="O12" s="41">
        <v>0</v>
      </c>
      <c r="P12" s="1"/>
      <c r="Q12" s="41">
        <v>115677.12</v>
      </c>
      <c r="R12" s="7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</row>
    <row r="13" spans="1:50" ht="15.75" thickBot="1" x14ac:dyDescent="0.3">
      <c r="A13" s="81"/>
      <c r="B13" s="8" t="s">
        <v>12</v>
      </c>
      <c r="C13" s="42">
        <v>0</v>
      </c>
      <c r="D13" s="9"/>
      <c r="E13" s="42">
        <v>0</v>
      </c>
      <c r="F13" s="9"/>
      <c r="G13" s="42">
        <v>0</v>
      </c>
      <c r="H13" s="9"/>
      <c r="I13" s="42">
        <v>115210.68</v>
      </c>
      <c r="J13" s="9">
        <v>28</v>
      </c>
      <c r="K13" s="42">
        <v>110079.84</v>
      </c>
      <c r="L13" s="9" t="s">
        <v>33</v>
      </c>
      <c r="M13" s="42">
        <v>0</v>
      </c>
      <c r="N13" s="9"/>
      <c r="O13" s="42">
        <v>0</v>
      </c>
      <c r="P13" s="9"/>
      <c r="Q13" s="42">
        <v>115210.68</v>
      </c>
      <c r="R13" s="10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</row>
    <row r="14" spans="1:50" x14ac:dyDescent="0.25">
      <c r="A14" s="79" t="s">
        <v>144</v>
      </c>
      <c r="B14" s="5">
        <v>0.8</v>
      </c>
      <c r="C14" s="40">
        <v>140632.856</v>
      </c>
      <c r="D14" s="5">
        <v>5</v>
      </c>
      <c r="E14" s="40">
        <v>127622.76800000001</v>
      </c>
      <c r="F14" s="5">
        <v>15</v>
      </c>
      <c r="G14" s="40">
        <v>132047.96799999999</v>
      </c>
      <c r="H14" s="5">
        <v>15</v>
      </c>
      <c r="I14" s="40">
        <v>0</v>
      </c>
      <c r="J14" s="5"/>
      <c r="K14" s="40">
        <v>118683.864</v>
      </c>
      <c r="L14" s="5" t="s">
        <v>31</v>
      </c>
      <c r="M14" s="40">
        <v>0</v>
      </c>
      <c r="N14" s="5"/>
      <c r="O14" s="40">
        <v>127622.76800000001</v>
      </c>
      <c r="P14" s="5"/>
      <c r="Q14" s="40">
        <v>0</v>
      </c>
      <c r="R14" s="6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</row>
    <row r="15" spans="1:50" x14ac:dyDescent="0.25">
      <c r="A15" s="80"/>
      <c r="B15" s="1">
        <v>0.9</v>
      </c>
      <c r="C15" s="41">
        <v>140632.856</v>
      </c>
      <c r="D15" s="1">
        <v>5</v>
      </c>
      <c r="E15" s="41">
        <v>127622.76800000001</v>
      </c>
      <c r="F15" s="1">
        <v>15</v>
      </c>
      <c r="G15" s="41">
        <v>132047.96799999999</v>
      </c>
      <c r="H15" s="1">
        <v>15</v>
      </c>
      <c r="I15" s="41">
        <v>0</v>
      </c>
      <c r="J15" s="1"/>
      <c r="K15" s="41">
        <v>118683.864</v>
      </c>
      <c r="L15" s="1" t="s">
        <v>31</v>
      </c>
      <c r="M15" s="41">
        <v>0</v>
      </c>
      <c r="N15" s="1"/>
      <c r="O15" s="41">
        <v>127622.76800000001</v>
      </c>
      <c r="P15" s="1"/>
      <c r="Q15" s="41">
        <v>0</v>
      </c>
      <c r="R15" s="7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</row>
    <row r="16" spans="1:50" x14ac:dyDescent="0.25">
      <c r="A16" s="80"/>
      <c r="B16" s="1">
        <v>1</v>
      </c>
      <c r="C16" s="41">
        <v>140190.33600000001</v>
      </c>
      <c r="D16" s="1">
        <v>5</v>
      </c>
      <c r="E16" s="41">
        <v>126914.73599999999</v>
      </c>
      <c r="F16" s="1" t="s">
        <v>32</v>
      </c>
      <c r="G16" s="41">
        <v>131339.93599999999</v>
      </c>
      <c r="H16" s="1">
        <v>15</v>
      </c>
      <c r="I16" s="41">
        <v>0</v>
      </c>
      <c r="J16" s="1"/>
      <c r="K16" s="41">
        <v>117887.32800000001</v>
      </c>
      <c r="L16" s="1" t="s">
        <v>31</v>
      </c>
      <c r="M16" s="41">
        <v>0</v>
      </c>
      <c r="N16" s="1"/>
      <c r="O16" s="41">
        <v>126914.73599999999</v>
      </c>
      <c r="P16" s="1"/>
      <c r="Q16" s="41">
        <v>0</v>
      </c>
      <c r="R16" s="7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</row>
    <row r="17" spans="1:50" x14ac:dyDescent="0.25">
      <c r="A17" s="80"/>
      <c r="B17" s="1">
        <v>1.2</v>
      </c>
      <c r="C17" s="41">
        <v>137535.21599999999</v>
      </c>
      <c r="D17" s="1">
        <v>5</v>
      </c>
      <c r="E17" s="41">
        <v>124082.60799999999</v>
      </c>
      <c r="F17" s="1">
        <v>18</v>
      </c>
      <c r="G17" s="41">
        <v>129569.856</v>
      </c>
      <c r="H17" s="1">
        <v>15</v>
      </c>
      <c r="I17" s="41">
        <v>0</v>
      </c>
      <c r="J17" s="1"/>
      <c r="K17" s="41">
        <v>116471.26400000001</v>
      </c>
      <c r="L17" s="1" t="s">
        <v>31</v>
      </c>
      <c r="M17" s="41">
        <v>0</v>
      </c>
      <c r="N17" s="1"/>
      <c r="O17" s="41">
        <v>124082.60799999999</v>
      </c>
      <c r="P17" s="1"/>
      <c r="Q17" s="41">
        <v>0</v>
      </c>
      <c r="R17" s="7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</row>
    <row r="18" spans="1:50" x14ac:dyDescent="0.25">
      <c r="A18" s="80"/>
      <c r="B18" s="1">
        <v>1.4</v>
      </c>
      <c r="C18" s="41">
        <v>137535.21599999999</v>
      </c>
      <c r="D18" s="1">
        <v>5</v>
      </c>
      <c r="E18" s="41">
        <v>124082.60799999999</v>
      </c>
      <c r="F18" s="1">
        <v>18</v>
      </c>
      <c r="G18" s="41">
        <v>129569.856</v>
      </c>
      <c r="H18" s="1">
        <v>15</v>
      </c>
      <c r="I18" s="41">
        <v>0</v>
      </c>
      <c r="J18" s="1"/>
      <c r="K18" s="41">
        <v>116471.26400000001</v>
      </c>
      <c r="L18" s="1" t="s">
        <v>31</v>
      </c>
      <c r="M18" s="41">
        <v>0</v>
      </c>
      <c r="N18" s="1"/>
      <c r="O18" s="41">
        <v>124082.60799999999</v>
      </c>
      <c r="P18" s="1"/>
      <c r="Q18" s="41">
        <v>0</v>
      </c>
      <c r="R18" s="7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</row>
    <row r="19" spans="1:50" x14ac:dyDescent="0.25">
      <c r="A19" s="80"/>
      <c r="B19" s="1">
        <v>1.6</v>
      </c>
      <c r="C19" s="41">
        <v>0</v>
      </c>
      <c r="D19" s="1"/>
      <c r="E19" s="41">
        <v>123728.592</v>
      </c>
      <c r="F19" s="1">
        <v>18</v>
      </c>
      <c r="G19" s="41">
        <v>129127.336</v>
      </c>
      <c r="H19" s="1">
        <v>15</v>
      </c>
      <c r="I19" s="41">
        <v>0</v>
      </c>
      <c r="J19" s="1"/>
      <c r="K19" s="41">
        <v>116117.24800000001</v>
      </c>
      <c r="L19" s="1" t="s">
        <v>31</v>
      </c>
      <c r="M19" s="41">
        <v>0</v>
      </c>
      <c r="N19" s="1"/>
      <c r="O19" s="41">
        <v>123728.592</v>
      </c>
      <c r="P19" s="1"/>
      <c r="Q19" s="41">
        <v>0</v>
      </c>
      <c r="R19" s="7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</row>
    <row r="20" spans="1:50" x14ac:dyDescent="0.25">
      <c r="A20" s="80"/>
      <c r="B20" s="1">
        <v>2</v>
      </c>
      <c r="C20" s="41">
        <v>0</v>
      </c>
      <c r="D20" s="1"/>
      <c r="E20" s="41">
        <v>117710.32</v>
      </c>
      <c r="F20" s="1">
        <v>18</v>
      </c>
      <c r="G20" s="41">
        <v>0</v>
      </c>
      <c r="H20" s="1"/>
      <c r="I20" s="41">
        <v>110187.48</v>
      </c>
      <c r="J20" s="1">
        <v>28</v>
      </c>
      <c r="K20" s="41">
        <v>105319.76</v>
      </c>
      <c r="L20" s="1" t="s">
        <v>33</v>
      </c>
      <c r="M20" s="41">
        <v>0</v>
      </c>
      <c r="N20" s="1"/>
      <c r="O20" s="41">
        <v>0</v>
      </c>
      <c r="P20" s="1"/>
      <c r="Q20" s="41">
        <v>110187.48</v>
      </c>
      <c r="R20" s="7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</row>
    <row r="21" spans="1:50" x14ac:dyDescent="0.25">
      <c r="A21" s="80"/>
      <c r="B21" s="1">
        <v>3</v>
      </c>
      <c r="C21" s="41">
        <v>0</v>
      </c>
      <c r="D21" s="1"/>
      <c r="E21" s="41">
        <v>0</v>
      </c>
      <c r="F21" s="1"/>
      <c r="G21" s="41">
        <v>0</v>
      </c>
      <c r="H21" s="1"/>
      <c r="I21" s="41">
        <v>109744.96000000001</v>
      </c>
      <c r="J21" s="1">
        <v>28</v>
      </c>
      <c r="K21" s="41">
        <v>104700.23199999999</v>
      </c>
      <c r="L21" s="1" t="s">
        <v>33</v>
      </c>
      <c r="M21" s="41">
        <v>0</v>
      </c>
      <c r="N21" s="1"/>
      <c r="O21" s="41">
        <v>0</v>
      </c>
      <c r="P21" s="1"/>
      <c r="Q21" s="41">
        <v>109744.96000000001</v>
      </c>
      <c r="R21" s="7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</row>
    <row r="22" spans="1:50" ht="15.75" thickBot="1" x14ac:dyDescent="0.3">
      <c r="A22" s="81"/>
      <c r="B22" s="8" t="s">
        <v>12</v>
      </c>
      <c r="C22" s="42">
        <v>0</v>
      </c>
      <c r="D22" s="9"/>
      <c r="E22" s="42">
        <v>0</v>
      </c>
      <c r="F22" s="9"/>
      <c r="G22" s="42">
        <v>0</v>
      </c>
      <c r="H22" s="9"/>
      <c r="I22" s="42">
        <v>109302.44</v>
      </c>
      <c r="J22" s="9">
        <v>28</v>
      </c>
      <c r="K22" s="42">
        <v>104434.72</v>
      </c>
      <c r="L22" s="9" t="s">
        <v>33</v>
      </c>
      <c r="M22" s="42">
        <v>0</v>
      </c>
      <c r="N22" s="9"/>
      <c r="O22" s="42">
        <v>0</v>
      </c>
      <c r="P22" s="9"/>
      <c r="Q22" s="42">
        <v>109302.44</v>
      </c>
      <c r="R22" s="10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</row>
    <row r="23" spans="1:50" ht="32.25" customHeight="1" thickBot="1" x14ac:dyDescent="0.3">
      <c r="A23" s="63" t="str">
        <f>[1]Проволока!A14</f>
        <v>Проволока ОК ТОЧ
(вязальная)</v>
      </c>
      <c r="B23" s="50">
        <v>1.2</v>
      </c>
      <c r="C23" s="51">
        <v>0</v>
      </c>
      <c r="D23" s="52"/>
      <c r="E23" s="51">
        <v>0</v>
      </c>
      <c r="F23" s="52"/>
      <c r="G23" s="51">
        <v>0</v>
      </c>
      <c r="H23" s="52"/>
      <c r="I23" s="51">
        <v>0</v>
      </c>
      <c r="J23" s="52"/>
      <c r="K23" s="51">
        <v>47535.928960000005</v>
      </c>
      <c r="L23" s="52" t="s">
        <v>31</v>
      </c>
      <c r="M23" s="51">
        <v>0</v>
      </c>
      <c r="N23" s="52"/>
      <c r="O23" s="51">
        <v>0</v>
      </c>
      <c r="P23" s="52"/>
      <c r="Q23" s="51">
        <v>0</v>
      </c>
      <c r="R23" s="53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</row>
    <row r="24" spans="1:50" x14ac:dyDescent="0.25">
      <c r="A24" s="82" t="s">
        <v>20</v>
      </c>
      <c r="B24" s="5">
        <v>0.8</v>
      </c>
      <c r="C24" s="40">
        <v>214200.72960000002</v>
      </c>
      <c r="D24" s="5">
        <v>5</v>
      </c>
      <c r="E24" s="40">
        <v>179717.65759999998</v>
      </c>
      <c r="F24" s="5">
        <v>15</v>
      </c>
      <c r="G24" s="40">
        <v>0</v>
      </c>
      <c r="H24" s="5"/>
      <c r="I24" s="40">
        <v>0</v>
      </c>
      <c r="J24" s="5"/>
      <c r="K24" s="40">
        <v>0</v>
      </c>
      <c r="L24" s="5"/>
      <c r="M24" s="40">
        <v>0</v>
      </c>
      <c r="N24" s="5"/>
      <c r="O24" s="40">
        <v>0</v>
      </c>
      <c r="P24" s="5"/>
      <c r="Q24" s="40">
        <v>0</v>
      </c>
      <c r="R24" s="6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</row>
    <row r="25" spans="1:50" x14ac:dyDescent="0.25">
      <c r="A25" s="83"/>
      <c r="B25" s="1">
        <v>0.9</v>
      </c>
      <c r="C25" s="41">
        <v>214200.72960000002</v>
      </c>
      <c r="D25" s="1">
        <v>5</v>
      </c>
      <c r="E25" s="41">
        <v>179717.65759999998</v>
      </c>
      <c r="F25" s="1">
        <v>15</v>
      </c>
      <c r="G25" s="41">
        <v>0</v>
      </c>
      <c r="H25" s="1"/>
      <c r="I25" s="41">
        <v>0</v>
      </c>
      <c r="J25" s="1"/>
      <c r="K25" s="41">
        <v>0</v>
      </c>
      <c r="L25" s="1"/>
      <c r="M25" s="41">
        <v>0</v>
      </c>
      <c r="N25" s="1"/>
      <c r="O25" s="41">
        <v>0</v>
      </c>
      <c r="P25" s="1"/>
      <c r="Q25" s="41">
        <v>0</v>
      </c>
      <c r="R25" s="7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</row>
    <row r="26" spans="1:50" x14ac:dyDescent="0.25">
      <c r="A26" s="83"/>
      <c r="B26" s="1">
        <v>1</v>
      </c>
      <c r="C26" s="41">
        <v>212070.8928</v>
      </c>
      <c r="D26" s="1">
        <v>5</v>
      </c>
      <c r="E26" s="41">
        <v>177486.4</v>
      </c>
      <c r="F26" s="1">
        <v>15</v>
      </c>
      <c r="G26" s="41">
        <v>0</v>
      </c>
      <c r="H26" s="1"/>
      <c r="I26" s="41">
        <v>0</v>
      </c>
      <c r="J26" s="1"/>
      <c r="K26" s="41">
        <v>0</v>
      </c>
      <c r="L26" s="1"/>
      <c r="M26" s="41">
        <v>0</v>
      </c>
      <c r="N26" s="1"/>
      <c r="O26" s="41">
        <v>177486.4</v>
      </c>
      <c r="P26" s="1"/>
      <c r="Q26" s="41">
        <v>0</v>
      </c>
      <c r="R26" s="7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</row>
    <row r="27" spans="1:50" x14ac:dyDescent="0.25">
      <c r="A27" s="83"/>
      <c r="B27" s="1">
        <v>1.2</v>
      </c>
      <c r="C27" s="41">
        <v>205681.38240000003</v>
      </c>
      <c r="D27" s="1">
        <v>5</v>
      </c>
      <c r="E27" s="41">
        <v>173733.83039999998</v>
      </c>
      <c r="F27" s="1" t="s">
        <v>32</v>
      </c>
      <c r="G27" s="41">
        <v>0</v>
      </c>
      <c r="H27" s="1"/>
      <c r="I27" s="41">
        <v>0</v>
      </c>
      <c r="J27" s="1"/>
      <c r="K27" s="41">
        <v>0</v>
      </c>
      <c r="L27" s="1"/>
      <c r="M27" s="41">
        <v>0</v>
      </c>
      <c r="N27" s="1"/>
      <c r="O27" s="41">
        <v>173632.40960000001</v>
      </c>
      <c r="P27" s="1"/>
      <c r="Q27" s="41">
        <v>0</v>
      </c>
      <c r="R27" s="7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</row>
    <row r="28" spans="1:50" ht="15.75" thickBot="1" x14ac:dyDescent="0.3">
      <c r="A28" s="84"/>
      <c r="B28" s="9">
        <v>1.6</v>
      </c>
      <c r="C28" s="42">
        <v>0</v>
      </c>
      <c r="D28" s="9"/>
      <c r="E28" s="42">
        <v>167242.89919999999</v>
      </c>
      <c r="F28" s="9">
        <v>18</v>
      </c>
      <c r="G28" s="42">
        <v>0</v>
      </c>
      <c r="H28" s="9"/>
      <c r="I28" s="42">
        <v>0</v>
      </c>
      <c r="J28" s="9"/>
      <c r="K28" s="42">
        <v>161563.33439999999</v>
      </c>
      <c r="L28" s="9" t="s">
        <v>33</v>
      </c>
      <c r="M28" s="42">
        <v>0</v>
      </c>
      <c r="N28" s="9"/>
      <c r="O28" s="42">
        <v>167040.0576</v>
      </c>
      <c r="P28" s="9"/>
      <c r="Q28" s="42">
        <v>0</v>
      </c>
      <c r="R28" s="10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</row>
    <row r="29" spans="1:50" x14ac:dyDescent="0.25">
      <c r="A29" s="76" t="s">
        <v>22</v>
      </c>
      <c r="B29" s="5">
        <v>2</v>
      </c>
      <c r="C29" s="40">
        <v>0</v>
      </c>
      <c r="D29" s="5"/>
      <c r="E29" s="40">
        <v>150407.04639999999</v>
      </c>
      <c r="F29" s="5">
        <v>18</v>
      </c>
      <c r="G29" s="40">
        <v>0</v>
      </c>
      <c r="H29" s="5"/>
      <c r="I29" s="40">
        <v>148480.05119999999</v>
      </c>
      <c r="J29" s="5">
        <v>28</v>
      </c>
      <c r="K29" s="40">
        <v>143206.16960000002</v>
      </c>
      <c r="L29" s="5" t="s">
        <v>33</v>
      </c>
      <c r="M29" s="40">
        <v>0</v>
      </c>
      <c r="N29" s="5"/>
      <c r="O29" s="40">
        <v>0</v>
      </c>
      <c r="P29" s="5"/>
      <c r="Q29" s="40">
        <v>0</v>
      </c>
      <c r="R29" s="6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</row>
    <row r="30" spans="1:50" x14ac:dyDescent="0.25">
      <c r="A30" s="77"/>
      <c r="B30" s="1">
        <v>3</v>
      </c>
      <c r="C30" s="41">
        <v>0</v>
      </c>
      <c r="D30" s="1"/>
      <c r="E30" s="41">
        <v>149697.10080000001</v>
      </c>
      <c r="F30" s="1">
        <v>18</v>
      </c>
      <c r="G30" s="41">
        <v>0</v>
      </c>
      <c r="H30" s="1"/>
      <c r="I30" s="41">
        <v>146958.73920000001</v>
      </c>
      <c r="J30" s="1">
        <v>28</v>
      </c>
      <c r="K30" s="41">
        <v>142699.0656</v>
      </c>
      <c r="L30" s="1" t="s">
        <v>33</v>
      </c>
      <c r="M30" s="41">
        <v>0</v>
      </c>
      <c r="N30" s="1"/>
      <c r="O30" s="41">
        <v>0</v>
      </c>
      <c r="P30" s="1"/>
      <c r="Q30" s="41">
        <v>0</v>
      </c>
      <c r="R30" s="7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</row>
    <row r="31" spans="1:50" ht="15.75" thickBot="1" x14ac:dyDescent="0.3">
      <c r="A31" s="78"/>
      <c r="B31" s="8" t="s">
        <v>13</v>
      </c>
      <c r="C31" s="42">
        <v>0</v>
      </c>
      <c r="D31" s="9"/>
      <c r="E31" s="42">
        <v>0</v>
      </c>
      <c r="F31" s="9"/>
      <c r="G31" s="42">
        <v>0</v>
      </c>
      <c r="H31" s="9"/>
      <c r="I31" s="42">
        <v>146654.4768</v>
      </c>
      <c r="J31" s="9">
        <v>28</v>
      </c>
      <c r="K31" s="42">
        <v>142496.22399999999</v>
      </c>
      <c r="L31" s="9" t="s">
        <v>33</v>
      </c>
      <c r="M31" s="42">
        <v>0</v>
      </c>
      <c r="N31" s="9"/>
      <c r="O31" s="42">
        <v>0</v>
      </c>
      <c r="P31" s="9"/>
      <c r="Q31" s="42">
        <v>0</v>
      </c>
      <c r="R31" s="10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</row>
    <row r="32" spans="1:50" x14ac:dyDescent="0.25">
      <c r="A32" s="76" t="s">
        <v>23</v>
      </c>
      <c r="B32" s="5">
        <v>1.2</v>
      </c>
      <c r="C32" s="40">
        <v>0</v>
      </c>
      <c r="D32" s="5"/>
      <c r="E32" s="40">
        <v>110751.51359999999</v>
      </c>
      <c r="F32" s="5">
        <v>18</v>
      </c>
      <c r="G32" s="40">
        <v>116938.18240000001</v>
      </c>
      <c r="H32" s="5">
        <v>15</v>
      </c>
      <c r="I32" s="40">
        <v>0</v>
      </c>
      <c r="J32" s="5"/>
      <c r="K32" s="40">
        <v>0</v>
      </c>
      <c r="L32" s="5"/>
      <c r="M32" s="40">
        <v>0</v>
      </c>
      <c r="N32" s="5"/>
      <c r="O32" s="40">
        <v>0</v>
      </c>
      <c r="P32" s="5"/>
      <c r="Q32" s="40">
        <v>0</v>
      </c>
      <c r="R32" s="6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</row>
    <row r="33" spans="1:50" x14ac:dyDescent="0.25">
      <c r="A33" s="77"/>
      <c r="B33" s="1">
        <v>1.6</v>
      </c>
      <c r="C33" s="41">
        <v>0</v>
      </c>
      <c r="D33" s="1"/>
      <c r="E33" s="41">
        <v>108621.6768</v>
      </c>
      <c r="F33" s="1">
        <v>18</v>
      </c>
      <c r="G33" s="41">
        <v>0</v>
      </c>
      <c r="H33" s="1"/>
      <c r="I33" s="41">
        <v>104057.7408</v>
      </c>
      <c r="J33" s="1">
        <v>28</v>
      </c>
      <c r="K33" s="41">
        <v>103956.32</v>
      </c>
      <c r="L33" s="1" t="s">
        <v>31</v>
      </c>
      <c r="M33" s="41">
        <v>0</v>
      </c>
      <c r="N33" s="1"/>
      <c r="O33" s="41">
        <v>0</v>
      </c>
      <c r="P33" s="1"/>
      <c r="Q33" s="41">
        <v>0</v>
      </c>
      <c r="R33" s="7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</row>
    <row r="34" spans="1:50" x14ac:dyDescent="0.25">
      <c r="A34" s="77"/>
      <c r="B34" s="1">
        <v>2</v>
      </c>
      <c r="C34" s="41">
        <v>0</v>
      </c>
      <c r="D34" s="1"/>
      <c r="E34" s="41">
        <v>104666.26559999998</v>
      </c>
      <c r="F34" s="1">
        <v>18</v>
      </c>
      <c r="G34" s="41">
        <v>0</v>
      </c>
      <c r="H34" s="1"/>
      <c r="I34" s="41">
        <v>103347.79519999999</v>
      </c>
      <c r="J34" s="1">
        <v>28</v>
      </c>
      <c r="K34" s="41">
        <v>97871.071999999986</v>
      </c>
      <c r="L34" s="1" t="s">
        <v>33</v>
      </c>
      <c r="M34" s="41">
        <v>97668.230399999986</v>
      </c>
      <c r="N34" s="1" t="s">
        <v>33</v>
      </c>
      <c r="O34" s="41">
        <v>0</v>
      </c>
      <c r="P34" s="1"/>
      <c r="Q34" s="41">
        <v>0</v>
      </c>
      <c r="R34" s="7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</row>
    <row r="35" spans="1:50" x14ac:dyDescent="0.25">
      <c r="A35" s="77"/>
      <c r="B35" s="1">
        <v>3</v>
      </c>
      <c r="C35" s="41">
        <v>0</v>
      </c>
      <c r="D35" s="1"/>
      <c r="E35" s="41">
        <v>0</v>
      </c>
      <c r="F35" s="1"/>
      <c r="G35" s="41">
        <v>0</v>
      </c>
      <c r="H35" s="1"/>
      <c r="I35" s="41">
        <v>102739.27039999999</v>
      </c>
      <c r="J35" s="1">
        <v>28</v>
      </c>
      <c r="K35" s="41">
        <v>97363.968000000008</v>
      </c>
      <c r="L35" s="1" t="s">
        <v>33</v>
      </c>
      <c r="M35" s="41">
        <v>96755.443200000009</v>
      </c>
      <c r="N35" s="1" t="s">
        <v>33</v>
      </c>
      <c r="O35" s="41">
        <v>0</v>
      </c>
      <c r="P35" s="1"/>
      <c r="Q35" s="41">
        <v>0</v>
      </c>
      <c r="R35" s="7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</row>
    <row r="36" spans="1:50" ht="15.75" thickBot="1" x14ac:dyDescent="0.3">
      <c r="A36" s="78"/>
      <c r="B36" s="8" t="s">
        <v>13</v>
      </c>
      <c r="C36" s="42">
        <v>0</v>
      </c>
      <c r="D36" s="9"/>
      <c r="E36" s="42">
        <v>0</v>
      </c>
      <c r="F36" s="9"/>
      <c r="G36" s="42">
        <v>0</v>
      </c>
      <c r="H36" s="9"/>
      <c r="I36" s="42">
        <v>102536.42879999999</v>
      </c>
      <c r="J36" s="9">
        <v>28</v>
      </c>
      <c r="K36" s="42">
        <v>96755.443200000009</v>
      </c>
      <c r="L36" s="9" t="s">
        <v>33</v>
      </c>
      <c r="M36" s="42">
        <v>96349.759999999995</v>
      </c>
      <c r="N36" s="9" t="s">
        <v>33</v>
      </c>
      <c r="O36" s="42">
        <v>0</v>
      </c>
      <c r="P36" s="9"/>
      <c r="Q36" s="42">
        <v>0</v>
      </c>
      <c r="R36" s="10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</row>
    <row r="37" spans="1:50" x14ac:dyDescent="0.25">
      <c r="A37" s="76" t="s">
        <v>24</v>
      </c>
      <c r="B37" s="5">
        <v>2</v>
      </c>
      <c r="C37" s="40">
        <v>0</v>
      </c>
      <c r="D37" s="5"/>
      <c r="E37" s="40">
        <v>0</v>
      </c>
      <c r="F37" s="5"/>
      <c r="G37" s="40">
        <v>0</v>
      </c>
      <c r="H37" s="5"/>
      <c r="I37" s="40">
        <v>138337.9712</v>
      </c>
      <c r="J37" s="5">
        <v>28</v>
      </c>
      <c r="K37" s="40">
        <v>132556.98559999999</v>
      </c>
      <c r="L37" s="5" t="s">
        <v>33</v>
      </c>
      <c r="M37" s="40">
        <v>0</v>
      </c>
      <c r="N37" s="5"/>
      <c r="O37" s="40">
        <v>0</v>
      </c>
      <c r="P37" s="5"/>
      <c r="Q37" s="40">
        <v>0</v>
      </c>
      <c r="R37" s="6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</row>
    <row r="38" spans="1:50" x14ac:dyDescent="0.25">
      <c r="A38" s="77"/>
      <c r="B38" s="1">
        <v>3</v>
      </c>
      <c r="C38" s="41">
        <v>0</v>
      </c>
      <c r="D38" s="1"/>
      <c r="E38" s="41">
        <v>0</v>
      </c>
      <c r="F38" s="1"/>
      <c r="G38" s="41">
        <v>0</v>
      </c>
      <c r="H38" s="1"/>
      <c r="I38" s="41">
        <v>137830.86719999998</v>
      </c>
      <c r="J38" s="1">
        <v>28</v>
      </c>
      <c r="K38" s="41">
        <v>131948.4608</v>
      </c>
      <c r="L38" s="1" t="s">
        <v>33</v>
      </c>
      <c r="M38" s="41">
        <v>0</v>
      </c>
      <c r="N38" s="1"/>
      <c r="O38" s="41">
        <v>0</v>
      </c>
      <c r="P38" s="1"/>
      <c r="Q38" s="41">
        <v>0</v>
      </c>
      <c r="R38" s="7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</row>
    <row r="39" spans="1:50" ht="15.75" thickBot="1" x14ac:dyDescent="0.3">
      <c r="A39" s="78"/>
      <c r="B39" s="8" t="s">
        <v>13</v>
      </c>
      <c r="C39" s="42">
        <v>0</v>
      </c>
      <c r="D39" s="9"/>
      <c r="E39" s="42">
        <v>0</v>
      </c>
      <c r="F39" s="9"/>
      <c r="G39" s="42">
        <v>0</v>
      </c>
      <c r="H39" s="9"/>
      <c r="I39" s="42">
        <v>137120.9216</v>
      </c>
      <c r="J39" s="9">
        <v>28</v>
      </c>
      <c r="K39" s="42">
        <v>131238.51519999999</v>
      </c>
      <c r="L39" s="9" t="s">
        <v>33</v>
      </c>
      <c r="M39" s="42">
        <v>0</v>
      </c>
      <c r="N39" s="9"/>
      <c r="O39" s="42">
        <v>0</v>
      </c>
      <c r="P39" s="9"/>
      <c r="Q39" s="42">
        <v>0</v>
      </c>
      <c r="R39" s="10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</row>
    <row r="40" spans="1:50" x14ac:dyDescent="0.25">
      <c r="A40" s="76" t="s">
        <v>25</v>
      </c>
      <c r="B40" s="5">
        <v>1</v>
      </c>
      <c r="C40" s="40">
        <v>195133.61920000002</v>
      </c>
      <c r="D40" s="5">
        <v>5</v>
      </c>
      <c r="E40" s="40">
        <v>183673.06880000004</v>
      </c>
      <c r="F40" s="5">
        <v>18</v>
      </c>
      <c r="G40" s="40">
        <v>191685.31200000003</v>
      </c>
      <c r="H40" s="5">
        <v>15</v>
      </c>
      <c r="I40" s="40">
        <v>0</v>
      </c>
      <c r="J40" s="5"/>
      <c r="K40" s="40">
        <v>178906.29119999998</v>
      </c>
      <c r="L40" s="5" t="s">
        <v>31</v>
      </c>
      <c r="M40" s="40">
        <v>0</v>
      </c>
      <c r="N40" s="5"/>
      <c r="O40" s="40">
        <v>0</v>
      </c>
      <c r="P40" s="5"/>
      <c r="Q40" s="40">
        <v>0</v>
      </c>
      <c r="R40" s="6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</row>
    <row r="41" spans="1:50" x14ac:dyDescent="0.25">
      <c r="A41" s="77"/>
      <c r="B41" s="1">
        <v>1.2</v>
      </c>
      <c r="C41" s="41">
        <v>191888.15359999999</v>
      </c>
      <c r="D41" s="1">
        <v>5</v>
      </c>
      <c r="E41" s="41">
        <v>180833.28640000001</v>
      </c>
      <c r="F41" s="1">
        <v>18</v>
      </c>
      <c r="G41" s="41">
        <v>188439.84640000001</v>
      </c>
      <c r="H41" s="1">
        <v>15</v>
      </c>
      <c r="I41" s="41">
        <v>0</v>
      </c>
      <c r="J41" s="1"/>
      <c r="K41" s="41">
        <v>175559.40480000002</v>
      </c>
      <c r="L41" s="1" t="s">
        <v>31</v>
      </c>
      <c r="M41" s="41">
        <v>0</v>
      </c>
      <c r="N41" s="1"/>
      <c r="O41" s="41">
        <v>0</v>
      </c>
      <c r="P41" s="1"/>
      <c r="Q41" s="41">
        <v>0</v>
      </c>
      <c r="R41" s="7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</row>
    <row r="42" spans="1:50" x14ac:dyDescent="0.25">
      <c r="A42" s="77"/>
      <c r="B42" s="1">
        <v>1.6</v>
      </c>
      <c r="C42" s="41">
        <v>0</v>
      </c>
      <c r="D42" s="1"/>
      <c r="E42" s="41">
        <v>179616.23679999998</v>
      </c>
      <c r="F42" s="1">
        <v>18</v>
      </c>
      <c r="G42" s="41">
        <v>187121.37600000002</v>
      </c>
      <c r="H42" s="1">
        <v>15</v>
      </c>
      <c r="I42" s="41">
        <v>0</v>
      </c>
      <c r="J42" s="1"/>
      <c r="K42" s="41">
        <v>173125.30560000002</v>
      </c>
      <c r="L42" s="1" t="s">
        <v>31</v>
      </c>
      <c r="M42" s="41">
        <v>0</v>
      </c>
      <c r="N42" s="1"/>
      <c r="O42" s="41">
        <v>0</v>
      </c>
      <c r="P42" s="1"/>
      <c r="Q42" s="41">
        <v>0</v>
      </c>
      <c r="R42" s="7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</row>
    <row r="43" spans="1:50" x14ac:dyDescent="0.25">
      <c r="A43" s="77"/>
      <c r="B43" s="1">
        <v>2</v>
      </c>
      <c r="C43" s="41">
        <v>0</v>
      </c>
      <c r="D43" s="1"/>
      <c r="E43" s="41">
        <v>161259.07200000001</v>
      </c>
      <c r="F43" s="1">
        <v>18</v>
      </c>
      <c r="G43" s="41">
        <v>0</v>
      </c>
      <c r="H43" s="1"/>
      <c r="I43" s="41">
        <v>156289.4528</v>
      </c>
      <c r="J43" s="1">
        <v>28</v>
      </c>
      <c r="K43" s="41">
        <v>152131.20000000001</v>
      </c>
      <c r="L43" s="1" t="s">
        <v>33</v>
      </c>
      <c r="M43" s="41">
        <v>0</v>
      </c>
      <c r="N43" s="1"/>
      <c r="O43" s="41">
        <v>0</v>
      </c>
      <c r="P43" s="1"/>
      <c r="Q43" s="41">
        <v>0</v>
      </c>
      <c r="R43" s="7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</row>
    <row r="44" spans="1:50" x14ac:dyDescent="0.25">
      <c r="A44" s="77"/>
      <c r="B44" s="1">
        <v>3</v>
      </c>
      <c r="C44" s="41">
        <v>0</v>
      </c>
      <c r="D44" s="1"/>
      <c r="E44" s="41">
        <v>160751.96799999999</v>
      </c>
      <c r="F44" s="1">
        <v>18</v>
      </c>
      <c r="G44" s="41">
        <v>0</v>
      </c>
      <c r="H44" s="1"/>
      <c r="I44" s="41">
        <v>155782.34880000001</v>
      </c>
      <c r="J44" s="1">
        <v>28</v>
      </c>
      <c r="K44" s="41">
        <v>151725.51679999998</v>
      </c>
      <c r="L44" s="1" t="s">
        <v>33</v>
      </c>
      <c r="M44" s="41">
        <v>0</v>
      </c>
      <c r="N44" s="1"/>
      <c r="O44" s="41">
        <v>0</v>
      </c>
      <c r="P44" s="1"/>
      <c r="Q44" s="41">
        <v>0</v>
      </c>
      <c r="R44" s="7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</row>
    <row r="45" spans="1:50" ht="15.75" thickBot="1" x14ac:dyDescent="0.3">
      <c r="A45" s="78"/>
      <c r="B45" s="9">
        <v>4</v>
      </c>
      <c r="C45" s="42">
        <v>0</v>
      </c>
      <c r="D45" s="9"/>
      <c r="E45" s="42">
        <v>160447.70560000002</v>
      </c>
      <c r="F45" s="9">
        <v>18</v>
      </c>
      <c r="G45" s="42">
        <v>0</v>
      </c>
      <c r="H45" s="9"/>
      <c r="I45" s="42">
        <v>155376.66560000001</v>
      </c>
      <c r="J45" s="9">
        <v>28</v>
      </c>
      <c r="K45" s="42">
        <v>151421.25440000001</v>
      </c>
      <c r="L45" s="9" t="s">
        <v>33</v>
      </c>
      <c r="M45" s="42">
        <v>0</v>
      </c>
      <c r="N45" s="9"/>
      <c r="O45" s="42">
        <v>0</v>
      </c>
      <c r="P45" s="9"/>
      <c r="Q45" s="42">
        <v>0</v>
      </c>
      <c r="R45" s="10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</row>
    <row r="46" spans="1:50" x14ac:dyDescent="0.25">
      <c r="A46" s="76" t="s">
        <v>26</v>
      </c>
      <c r="B46" s="14">
        <v>1</v>
      </c>
      <c r="C46" s="40">
        <v>203145.86240000001</v>
      </c>
      <c r="D46" s="5">
        <v>5</v>
      </c>
      <c r="E46" s="40">
        <v>188845.52960000001</v>
      </c>
      <c r="F46" s="5">
        <v>18</v>
      </c>
      <c r="G46" s="40">
        <v>194017.99039999998</v>
      </c>
      <c r="H46" s="5">
        <v>15</v>
      </c>
      <c r="I46" s="40">
        <v>0</v>
      </c>
      <c r="J46" s="5"/>
      <c r="K46" s="40">
        <v>174443.77600000001</v>
      </c>
      <c r="L46" s="5" t="s">
        <v>31</v>
      </c>
      <c r="M46" s="40">
        <v>0</v>
      </c>
      <c r="N46" s="5"/>
      <c r="O46" s="40">
        <v>188845.52960000001</v>
      </c>
      <c r="P46" s="5"/>
      <c r="Q46" s="40">
        <v>0</v>
      </c>
      <c r="R46" s="6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</row>
    <row r="47" spans="1:50" x14ac:dyDescent="0.25">
      <c r="A47" s="77"/>
      <c r="B47" s="2">
        <v>1.2</v>
      </c>
      <c r="C47" s="41">
        <v>196959.1936</v>
      </c>
      <c r="D47" s="1">
        <v>5</v>
      </c>
      <c r="E47" s="41">
        <v>184687.27679999999</v>
      </c>
      <c r="F47" s="1">
        <v>18</v>
      </c>
      <c r="G47" s="41">
        <v>189961.15839999999</v>
      </c>
      <c r="H47" s="1">
        <v>15</v>
      </c>
      <c r="I47" s="41">
        <v>0</v>
      </c>
      <c r="J47" s="1"/>
      <c r="K47" s="41">
        <v>172719.62240000002</v>
      </c>
      <c r="L47" s="1" t="s">
        <v>31</v>
      </c>
      <c r="M47" s="41">
        <v>0</v>
      </c>
      <c r="N47" s="1"/>
      <c r="O47" s="41">
        <v>184585.85600000003</v>
      </c>
      <c r="P47" s="1"/>
      <c r="Q47" s="41">
        <v>0</v>
      </c>
      <c r="R47" s="7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</row>
    <row r="48" spans="1:50" x14ac:dyDescent="0.25">
      <c r="A48" s="77"/>
      <c r="B48" s="2">
        <v>1.6</v>
      </c>
      <c r="C48" s="41">
        <v>0</v>
      </c>
      <c r="D48" s="1"/>
      <c r="E48" s="41">
        <v>177790.66240000003</v>
      </c>
      <c r="F48" s="1">
        <v>18</v>
      </c>
      <c r="G48" s="41">
        <v>183064.54399999999</v>
      </c>
      <c r="H48" s="1">
        <v>15</v>
      </c>
      <c r="I48" s="41">
        <v>0</v>
      </c>
      <c r="J48" s="1"/>
      <c r="K48" s="41">
        <v>171806.8352</v>
      </c>
      <c r="L48" s="1" t="s">
        <v>31</v>
      </c>
      <c r="M48" s="41">
        <v>0</v>
      </c>
      <c r="N48" s="1"/>
      <c r="O48" s="41">
        <v>177587.82079999999</v>
      </c>
      <c r="P48" s="1"/>
      <c r="Q48" s="41">
        <v>0</v>
      </c>
      <c r="R48" s="7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</row>
    <row r="49" spans="1:50" x14ac:dyDescent="0.25">
      <c r="A49" s="77"/>
      <c r="B49" s="2">
        <v>2</v>
      </c>
      <c r="C49" s="41">
        <v>0</v>
      </c>
      <c r="D49" s="1"/>
      <c r="E49" s="41">
        <v>177080.71679999999</v>
      </c>
      <c r="F49" s="1">
        <v>18</v>
      </c>
      <c r="G49" s="41">
        <v>0</v>
      </c>
      <c r="H49" s="1"/>
      <c r="I49" s="41">
        <v>166228.6912</v>
      </c>
      <c r="J49" s="1">
        <v>28</v>
      </c>
      <c r="K49" s="41">
        <v>162273.28</v>
      </c>
      <c r="L49" s="1" t="s">
        <v>33</v>
      </c>
      <c r="M49" s="41">
        <v>0</v>
      </c>
      <c r="N49" s="1"/>
      <c r="O49" s="41">
        <v>0</v>
      </c>
      <c r="P49" s="1"/>
      <c r="Q49" s="41">
        <v>0</v>
      </c>
      <c r="R49" s="7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</row>
    <row r="50" spans="1:50" x14ac:dyDescent="0.25">
      <c r="A50" s="77"/>
      <c r="B50" s="2">
        <v>3</v>
      </c>
      <c r="C50" s="41">
        <v>0</v>
      </c>
      <c r="D50" s="1"/>
      <c r="E50" s="41">
        <v>176370.77119999996</v>
      </c>
      <c r="F50" s="1">
        <v>18</v>
      </c>
      <c r="G50" s="41">
        <v>0</v>
      </c>
      <c r="H50" s="1"/>
      <c r="I50" s="41">
        <v>165721.58719999998</v>
      </c>
      <c r="J50" s="1">
        <v>28</v>
      </c>
      <c r="K50" s="41">
        <v>161056.2304</v>
      </c>
      <c r="L50" s="1" t="s">
        <v>33</v>
      </c>
      <c r="M50" s="41">
        <v>0</v>
      </c>
      <c r="N50" s="1"/>
      <c r="O50" s="41">
        <v>0</v>
      </c>
      <c r="P50" s="1"/>
      <c r="Q50" s="41">
        <v>0</v>
      </c>
      <c r="R50" s="7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</row>
    <row r="51" spans="1:50" ht="15.75" thickBot="1" x14ac:dyDescent="0.3">
      <c r="A51" s="78"/>
      <c r="B51" s="8" t="s">
        <v>13</v>
      </c>
      <c r="C51" s="42">
        <v>0</v>
      </c>
      <c r="D51" s="9"/>
      <c r="E51" s="42">
        <v>0</v>
      </c>
      <c r="F51" s="9"/>
      <c r="G51" s="42">
        <v>0</v>
      </c>
      <c r="H51" s="9"/>
      <c r="I51" s="42">
        <v>164403.11679999999</v>
      </c>
      <c r="J51" s="9">
        <v>28</v>
      </c>
      <c r="K51" s="42">
        <v>160447.70560000002</v>
      </c>
      <c r="L51" s="9" t="s">
        <v>33</v>
      </c>
      <c r="M51" s="42">
        <v>0</v>
      </c>
      <c r="N51" s="9"/>
      <c r="O51" s="42">
        <v>0</v>
      </c>
      <c r="P51" s="9"/>
      <c r="Q51" s="42">
        <v>0</v>
      </c>
      <c r="R51" s="10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</row>
    <row r="52" spans="1:50" x14ac:dyDescent="0.25">
      <c r="A52" s="76" t="s">
        <v>27</v>
      </c>
      <c r="B52" s="14">
        <v>1</v>
      </c>
      <c r="C52" s="40">
        <v>194829.35680000001</v>
      </c>
      <c r="D52" s="5">
        <v>5</v>
      </c>
      <c r="E52" s="40">
        <v>182151.7568</v>
      </c>
      <c r="F52" s="5">
        <v>18</v>
      </c>
      <c r="G52" s="40">
        <v>188034.16320000001</v>
      </c>
      <c r="H52" s="5">
        <v>15</v>
      </c>
      <c r="I52" s="40">
        <v>0</v>
      </c>
      <c r="J52" s="5"/>
      <c r="K52" s="40">
        <v>176370.77119999996</v>
      </c>
      <c r="L52" s="5" t="s">
        <v>31</v>
      </c>
      <c r="M52" s="40">
        <v>0</v>
      </c>
      <c r="N52" s="5"/>
      <c r="O52" s="40">
        <v>0</v>
      </c>
      <c r="P52" s="5"/>
      <c r="Q52" s="40">
        <v>0</v>
      </c>
      <c r="R52" s="6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</row>
    <row r="53" spans="1:50" x14ac:dyDescent="0.25">
      <c r="A53" s="77"/>
      <c r="B53" s="2">
        <v>1.2</v>
      </c>
      <c r="C53" s="41">
        <v>193612.30719999998</v>
      </c>
      <c r="D53" s="1">
        <v>5</v>
      </c>
      <c r="E53" s="41">
        <v>181036.12799999997</v>
      </c>
      <c r="F53" s="1">
        <v>18</v>
      </c>
      <c r="G53" s="41">
        <v>187121.37600000002</v>
      </c>
      <c r="H53" s="1">
        <v>15</v>
      </c>
      <c r="I53" s="41">
        <v>0</v>
      </c>
      <c r="J53" s="1"/>
      <c r="K53" s="41">
        <v>175457.984</v>
      </c>
      <c r="L53" s="1" t="s">
        <v>31</v>
      </c>
      <c r="M53" s="41">
        <v>0</v>
      </c>
      <c r="N53" s="1"/>
      <c r="O53" s="41">
        <v>0</v>
      </c>
      <c r="P53" s="1"/>
      <c r="Q53" s="41">
        <v>0</v>
      </c>
      <c r="R53" s="7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</row>
    <row r="54" spans="1:50" x14ac:dyDescent="0.25">
      <c r="A54" s="77"/>
      <c r="B54" s="2">
        <v>1.6</v>
      </c>
      <c r="C54" s="41">
        <v>0</v>
      </c>
      <c r="D54" s="1"/>
      <c r="E54" s="41">
        <v>180731.86560000002</v>
      </c>
      <c r="F54" s="1">
        <v>18</v>
      </c>
      <c r="G54" s="41">
        <v>186715.69280000002</v>
      </c>
      <c r="H54" s="1">
        <v>15</v>
      </c>
      <c r="I54" s="41">
        <v>0</v>
      </c>
      <c r="J54" s="1"/>
      <c r="K54" s="41">
        <v>175052.30079999997</v>
      </c>
      <c r="L54" s="1" t="s">
        <v>31</v>
      </c>
      <c r="M54" s="41">
        <v>0</v>
      </c>
      <c r="N54" s="1"/>
      <c r="O54" s="41">
        <v>0</v>
      </c>
      <c r="P54" s="1"/>
      <c r="Q54" s="41">
        <v>0</v>
      </c>
      <c r="R54" s="7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</row>
    <row r="55" spans="1:50" x14ac:dyDescent="0.25">
      <c r="A55" s="77"/>
      <c r="B55" s="2">
        <v>2</v>
      </c>
      <c r="C55" s="41">
        <v>0</v>
      </c>
      <c r="D55" s="1"/>
      <c r="E55" s="41">
        <v>160549.12640000001</v>
      </c>
      <c r="F55" s="1">
        <v>18</v>
      </c>
      <c r="G55" s="41">
        <v>0</v>
      </c>
      <c r="H55" s="1"/>
      <c r="I55" s="41">
        <v>155478.0864</v>
      </c>
      <c r="J55" s="1">
        <v>28</v>
      </c>
      <c r="K55" s="41">
        <v>151319.83359999998</v>
      </c>
      <c r="L55" s="1" t="s">
        <v>33</v>
      </c>
      <c r="M55" s="41">
        <v>0</v>
      </c>
      <c r="N55" s="1"/>
      <c r="O55" s="41">
        <v>0</v>
      </c>
      <c r="P55" s="1"/>
      <c r="Q55" s="41">
        <v>0</v>
      </c>
      <c r="R55" s="7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</row>
    <row r="56" spans="1:50" ht="15.75" thickBot="1" x14ac:dyDescent="0.3">
      <c r="A56" s="78"/>
      <c r="B56" s="15">
        <v>3</v>
      </c>
      <c r="C56" s="42">
        <v>0</v>
      </c>
      <c r="D56" s="9"/>
      <c r="E56" s="42">
        <v>0</v>
      </c>
      <c r="F56" s="9"/>
      <c r="G56" s="42">
        <v>0</v>
      </c>
      <c r="H56" s="9"/>
      <c r="I56" s="42">
        <v>155275.24479999999</v>
      </c>
      <c r="J56" s="9">
        <v>28</v>
      </c>
      <c r="K56" s="42">
        <v>151015.57120000001</v>
      </c>
      <c r="L56" s="9" t="s">
        <v>33</v>
      </c>
      <c r="M56" s="42">
        <v>0</v>
      </c>
      <c r="N56" s="9"/>
      <c r="O56" s="42">
        <v>0</v>
      </c>
      <c r="P56" s="9"/>
      <c r="Q56" s="42">
        <v>0</v>
      </c>
      <c r="R56" s="10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</row>
    <row r="57" spans="1:50" x14ac:dyDescent="0.25">
      <c r="A57" s="76" t="s">
        <v>28</v>
      </c>
      <c r="B57" s="14">
        <v>1.2</v>
      </c>
      <c r="C57" s="40">
        <v>191472.32831999997</v>
      </c>
      <c r="D57" s="5">
        <v>5</v>
      </c>
      <c r="E57" s="40">
        <v>172415.35999999999</v>
      </c>
      <c r="F57" s="5">
        <v>18</v>
      </c>
      <c r="G57" s="40">
        <v>0</v>
      </c>
      <c r="H57" s="5"/>
      <c r="I57" s="40">
        <v>0</v>
      </c>
      <c r="J57" s="5"/>
      <c r="K57" s="40">
        <v>0</v>
      </c>
      <c r="L57" s="5"/>
      <c r="M57" s="40">
        <v>0</v>
      </c>
      <c r="N57" s="5"/>
      <c r="O57" s="40">
        <v>0</v>
      </c>
      <c r="P57" s="5"/>
      <c r="Q57" s="40">
        <v>0</v>
      </c>
      <c r="R57" s="6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</row>
    <row r="58" spans="1:50" x14ac:dyDescent="0.25">
      <c r="A58" s="77"/>
      <c r="B58" s="2">
        <v>1.6</v>
      </c>
      <c r="C58" s="41">
        <v>0</v>
      </c>
      <c r="D58" s="1"/>
      <c r="E58" s="41">
        <v>170082.68160000001</v>
      </c>
      <c r="F58" s="1">
        <v>18</v>
      </c>
      <c r="G58" s="41">
        <v>0</v>
      </c>
      <c r="H58" s="1"/>
      <c r="I58" s="41">
        <v>0</v>
      </c>
      <c r="J58" s="1"/>
      <c r="K58" s="41">
        <v>0</v>
      </c>
      <c r="L58" s="1"/>
      <c r="M58" s="41">
        <v>0</v>
      </c>
      <c r="N58" s="1"/>
      <c r="O58" s="41">
        <v>0</v>
      </c>
      <c r="P58" s="1"/>
      <c r="Q58" s="41">
        <v>0</v>
      </c>
      <c r="R58" s="7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</row>
    <row r="59" spans="1:50" x14ac:dyDescent="0.25">
      <c r="A59" s="77"/>
      <c r="B59" s="2">
        <v>2</v>
      </c>
      <c r="C59" s="41">
        <v>0</v>
      </c>
      <c r="D59" s="1"/>
      <c r="E59" s="41">
        <v>0</v>
      </c>
      <c r="F59" s="1"/>
      <c r="G59" s="41">
        <v>0</v>
      </c>
      <c r="H59" s="1"/>
      <c r="I59" s="41">
        <v>162678.9632</v>
      </c>
      <c r="J59" s="1">
        <v>28</v>
      </c>
      <c r="K59" s="41">
        <v>159027.8144</v>
      </c>
      <c r="L59" s="1" t="s">
        <v>33</v>
      </c>
      <c r="M59" s="41">
        <v>0</v>
      </c>
      <c r="N59" s="1"/>
      <c r="O59" s="41">
        <v>0</v>
      </c>
      <c r="P59" s="1"/>
      <c r="Q59" s="41">
        <v>0</v>
      </c>
      <c r="R59" s="7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</row>
    <row r="60" spans="1:50" x14ac:dyDescent="0.25">
      <c r="A60" s="77"/>
      <c r="B60" s="2">
        <v>3</v>
      </c>
      <c r="C60" s="41">
        <v>0</v>
      </c>
      <c r="D60" s="1"/>
      <c r="E60" s="41">
        <v>0</v>
      </c>
      <c r="F60" s="1"/>
      <c r="G60" s="41">
        <v>0</v>
      </c>
      <c r="H60" s="1"/>
      <c r="I60" s="41">
        <v>161461.9136</v>
      </c>
      <c r="J60" s="1">
        <v>28</v>
      </c>
      <c r="K60" s="41">
        <v>157607.92319999999</v>
      </c>
      <c r="L60" s="1" t="s">
        <v>33</v>
      </c>
      <c r="M60" s="41">
        <v>0</v>
      </c>
      <c r="N60" s="1"/>
      <c r="O60" s="41">
        <v>0</v>
      </c>
      <c r="P60" s="1"/>
      <c r="Q60" s="41">
        <v>0</v>
      </c>
      <c r="R60" s="7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</row>
    <row r="61" spans="1:50" ht="15.75" thickBot="1" x14ac:dyDescent="0.3">
      <c r="A61" s="78"/>
      <c r="B61" s="8" t="s">
        <v>13</v>
      </c>
      <c r="C61" s="42">
        <v>0</v>
      </c>
      <c r="D61" s="9"/>
      <c r="E61" s="42">
        <v>0</v>
      </c>
      <c r="F61" s="9"/>
      <c r="G61" s="42">
        <v>0</v>
      </c>
      <c r="H61" s="9"/>
      <c r="I61" s="42">
        <v>160853.38880000002</v>
      </c>
      <c r="J61" s="9">
        <v>28</v>
      </c>
      <c r="K61" s="42">
        <v>156999.39840000001</v>
      </c>
      <c r="L61" s="9" t="s">
        <v>33</v>
      </c>
      <c r="M61" s="42">
        <v>0</v>
      </c>
      <c r="N61" s="9"/>
      <c r="O61" s="42">
        <v>0</v>
      </c>
      <c r="P61" s="9"/>
      <c r="Q61" s="42">
        <v>0</v>
      </c>
      <c r="R61" s="10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</row>
    <row r="62" spans="1:50" x14ac:dyDescent="0.25">
      <c r="A62" s="76" t="s">
        <v>29</v>
      </c>
      <c r="B62" s="14">
        <v>1.2</v>
      </c>
      <c r="C62" s="40">
        <v>186512.85119999998</v>
      </c>
      <c r="D62" s="5">
        <v>5</v>
      </c>
      <c r="E62" s="40">
        <v>172618.2016</v>
      </c>
      <c r="F62" s="5">
        <v>18</v>
      </c>
      <c r="G62" s="40">
        <v>0</v>
      </c>
      <c r="H62" s="5"/>
      <c r="I62" s="40">
        <v>0</v>
      </c>
      <c r="J62" s="5"/>
      <c r="K62" s="40">
        <v>0</v>
      </c>
      <c r="L62" s="5"/>
      <c r="M62" s="40">
        <v>0</v>
      </c>
      <c r="N62" s="5"/>
      <c r="O62" s="40">
        <v>172618.2016</v>
      </c>
      <c r="P62" s="5"/>
      <c r="Q62" s="40">
        <v>0</v>
      </c>
      <c r="R62" s="6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</row>
    <row r="63" spans="1:50" x14ac:dyDescent="0.25">
      <c r="A63" s="77"/>
      <c r="B63" s="2">
        <v>1.6</v>
      </c>
      <c r="C63" s="41">
        <v>0</v>
      </c>
      <c r="D63" s="1"/>
      <c r="E63" s="41">
        <v>166330.11200000002</v>
      </c>
      <c r="F63" s="1">
        <v>18</v>
      </c>
      <c r="G63" s="41">
        <v>0</v>
      </c>
      <c r="H63" s="1"/>
      <c r="I63" s="41">
        <v>0</v>
      </c>
      <c r="J63" s="1"/>
      <c r="K63" s="41">
        <v>0</v>
      </c>
      <c r="L63" s="1"/>
      <c r="M63" s="41">
        <v>0</v>
      </c>
      <c r="N63" s="1"/>
      <c r="O63" s="41">
        <v>166330.11200000002</v>
      </c>
      <c r="P63" s="1"/>
      <c r="Q63" s="41">
        <v>0</v>
      </c>
      <c r="R63" s="7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</row>
    <row r="64" spans="1:50" x14ac:dyDescent="0.25">
      <c r="A64" s="77"/>
      <c r="B64" s="2">
        <v>2</v>
      </c>
      <c r="C64" s="41">
        <v>0</v>
      </c>
      <c r="D64" s="1"/>
      <c r="E64" s="41">
        <v>156695.13600000003</v>
      </c>
      <c r="F64" s="1">
        <v>18</v>
      </c>
      <c r="G64" s="41">
        <v>0</v>
      </c>
      <c r="H64" s="1"/>
      <c r="I64" s="41">
        <v>147060.16</v>
      </c>
      <c r="J64" s="1">
        <v>28</v>
      </c>
      <c r="K64" s="41">
        <v>143814.69440000001</v>
      </c>
      <c r="L64" s="1" t="s">
        <v>33</v>
      </c>
      <c r="M64" s="41">
        <v>0</v>
      </c>
      <c r="N64" s="1"/>
      <c r="O64" s="41">
        <v>0</v>
      </c>
      <c r="P64" s="1"/>
      <c r="Q64" s="41">
        <v>152841.14560000002</v>
      </c>
      <c r="R64" s="7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</row>
    <row r="65" spans="1:50" x14ac:dyDescent="0.25">
      <c r="A65" s="77"/>
      <c r="B65" s="2">
        <v>3</v>
      </c>
      <c r="C65" s="41">
        <v>0</v>
      </c>
      <c r="D65" s="1"/>
      <c r="E65" s="41">
        <v>0</v>
      </c>
      <c r="F65" s="1"/>
      <c r="G65" s="41">
        <v>0</v>
      </c>
      <c r="H65" s="1"/>
      <c r="I65" s="41">
        <v>145944.5312</v>
      </c>
      <c r="J65" s="1">
        <v>28</v>
      </c>
      <c r="K65" s="41">
        <v>142699.0656</v>
      </c>
      <c r="L65" s="1" t="s">
        <v>33</v>
      </c>
      <c r="M65" s="41">
        <v>0</v>
      </c>
      <c r="N65" s="1"/>
      <c r="O65" s="41">
        <v>0</v>
      </c>
      <c r="P65" s="1"/>
      <c r="Q65" s="41">
        <v>151624.09600000002</v>
      </c>
      <c r="R65" s="7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  <c r="AV65" s="64"/>
      <c r="AW65" s="64"/>
      <c r="AX65" s="64"/>
    </row>
    <row r="66" spans="1:50" ht="15.75" thickBot="1" x14ac:dyDescent="0.3">
      <c r="A66" s="78"/>
      <c r="B66" s="8" t="s">
        <v>13</v>
      </c>
      <c r="C66" s="42">
        <v>0</v>
      </c>
      <c r="D66" s="9"/>
      <c r="E66" s="42">
        <v>0</v>
      </c>
      <c r="F66" s="9"/>
      <c r="G66" s="42">
        <v>0</v>
      </c>
      <c r="H66" s="9"/>
      <c r="I66" s="42">
        <v>145437.42719999998</v>
      </c>
      <c r="J66" s="9">
        <v>28</v>
      </c>
      <c r="K66" s="42">
        <v>141989.12</v>
      </c>
      <c r="L66" s="9" t="s">
        <v>33</v>
      </c>
      <c r="M66" s="42">
        <v>0</v>
      </c>
      <c r="N66" s="9"/>
      <c r="O66" s="42">
        <v>0</v>
      </c>
      <c r="P66" s="9"/>
      <c r="Q66" s="42">
        <v>151015.57120000001</v>
      </c>
      <c r="R66" s="10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64"/>
      <c r="AW66" s="64"/>
      <c r="AX66" s="64"/>
    </row>
    <row r="67" spans="1:50" x14ac:dyDescent="0.25">
      <c r="A67" s="76" t="s">
        <v>30</v>
      </c>
      <c r="B67" s="14">
        <v>1.6</v>
      </c>
      <c r="C67" s="40">
        <v>0</v>
      </c>
      <c r="D67" s="5"/>
      <c r="E67" s="40">
        <v>168967.0528</v>
      </c>
      <c r="F67" s="5">
        <v>18</v>
      </c>
      <c r="G67" s="40">
        <v>174240.93439999997</v>
      </c>
      <c r="H67" s="5">
        <v>15</v>
      </c>
      <c r="I67" s="40">
        <v>0</v>
      </c>
      <c r="J67" s="5"/>
      <c r="K67" s="40">
        <v>159636.33919999999</v>
      </c>
      <c r="L67" s="5" t="s">
        <v>33</v>
      </c>
      <c r="M67" s="40">
        <v>0</v>
      </c>
      <c r="N67" s="5"/>
      <c r="O67" s="40">
        <v>0</v>
      </c>
      <c r="P67" s="5"/>
      <c r="Q67" s="40">
        <v>0</v>
      </c>
      <c r="R67" s="6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64"/>
      <c r="AW67" s="64"/>
      <c r="AX67" s="64"/>
    </row>
    <row r="68" spans="1:50" x14ac:dyDescent="0.25">
      <c r="A68" s="77"/>
      <c r="B68" s="2">
        <v>2</v>
      </c>
      <c r="C68" s="41">
        <v>0</v>
      </c>
      <c r="D68" s="1"/>
      <c r="E68" s="41">
        <v>156897.97759999998</v>
      </c>
      <c r="F68" s="1">
        <v>18</v>
      </c>
      <c r="G68" s="41">
        <v>0</v>
      </c>
      <c r="H68" s="1"/>
      <c r="I68" s="41">
        <v>149189.99679999999</v>
      </c>
      <c r="J68" s="1">
        <v>28</v>
      </c>
      <c r="K68" s="41">
        <v>145031.74399999998</v>
      </c>
      <c r="L68" s="1" t="s">
        <v>33</v>
      </c>
      <c r="M68" s="41">
        <v>0</v>
      </c>
      <c r="N68" s="1"/>
      <c r="O68" s="41">
        <v>0</v>
      </c>
      <c r="P68" s="1"/>
      <c r="Q68" s="41">
        <v>0</v>
      </c>
      <c r="R68" s="7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</row>
    <row r="69" spans="1:50" x14ac:dyDescent="0.25">
      <c r="A69" s="77"/>
      <c r="B69" s="2">
        <v>3</v>
      </c>
      <c r="C69" s="41">
        <v>0</v>
      </c>
      <c r="D69" s="1"/>
      <c r="E69" s="41">
        <v>0</v>
      </c>
      <c r="F69" s="1"/>
      <c r="G69" s="41">
        <v>0</v>
      </c>
      <c r="H69" s="1"/>
      <c r="I69" s="41">
        <v>147770.10560000001</v>
      </c>
      <c r="J69" s="1">
        <v>28</v>
      </c>
      <c r="K69" s="41">
        <v>143713.27359999999</v>
      </c>
      <c r="L69" s="1" t="s">
        <v>33</v>
      </c>
      <c r="M69" s="41">
        <v>0</v>
      </c>
      <c r="N69" s="1"/>
      <c r="O69" s="41">
        <v>0</v>
      </c>
      <c r="P69" s="1"/>
      <c r="Q69" s="41">
        <v>0</v>
      </c>
      <c r="R69" s="7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  <c r="AV69" s="64"/>
      <c r="AW69" s="64"/>
      <c r="AX69" s="64"/>
    </row>
    <row r="70" spans="1:50" ht="15.75" thickBot="1" x14ac:dyDescent="0.3">
      <c r="A70" s="78"/>
      <c r="B70" s="8" t="s">
        <v>13</v>
      </c>
      <c r="C70" s="42">
        <v>0</v>
      </c>
      <c r="D70" s="9"/>
      <c r="E70" s="42">
        <v>0</v>
      </c>
      <c r="F70" s="9"/>
      <c r="G70" s="42">
        <v>0</v>
      </c>
      <c r="H70" s="9"/>
      <c r="I70" s="42">
        <v>147263.00159999999</v>
      </c>
      <c r="J70" s="9">
        <v>28</v>
      </c>
      <c r="K70" s="42">
        <v>143104.7488</v>
      </c>
      <c r="L70" s="9" t="s">
        <v>33</v>
      </c>
      <c r="M70" s="42">
        <v>0</v>
      </c>
      <c r="N70" s="9"/>
      <c r="O70" s="42">
        <v>0</v>
      </c>
      <c r="P70" s="9"/>
      <c r="Q70" s="42">
        <v>0</v>
      </c>
      <c r="R70" s="10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64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  <c r="AV70" s="64"/>
      <c r="AW70" s="64"/>
      <c r="AX70" s="64"/>
    </row>
    <row r="71" spans="1:50" s="16" customFormat="1" ht="15.75" thickBot="1" x14ac:dyDescent="0.3">
      <c r="A71" s="59" t="s">
        <v>0</v>
      </c>
      <c r="B71" s="60" t="s">
        <v>1</v>
      </c>
      <c r="C71" s="68" t="s">
        <v>2</v>
      </c>
      <c r="D71" s="68"/>
      <c r="E71" s="68" t="s">
        <v>6</v>
      </c>
      <c r="F71" s="68"/>
      <c r="G71" s="68" t="s">
        <v>5</v>
      </c>
      <c r="H71" s="68"/>
      <c r="I71" s="68" t="s">
        <v>7</v>
      </c>
      <c r="J71" s="68"/>
      <c r="K71" s="68" t="s">
        <v>8</v>
      </c>
      <c r="L71" s="68"/>
      <c r="M71" s="68" t="s">
        <v>9</v>
      </c>
      <c r="N71" s="68"/>
      <c r="O71" s="68" t="s">
        <v>10</v>
      </c>
      <c r="P71" s="68"/>
      <c r="Q71" s="68" t="s">
        <v>11</v>
      </c>
      <c r="R71" s="69"/>
    </row>
    <row r="72" spans="1:50" ht="15.75" thickBot="1" x14ac:dyDescent="0.3">
      <c r="A72" s="70" t="s">
        <v>14</v>
      </c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2"/>
    </row>
    <row r="73" spans="1:50" ht="15.75" thickBot="1" x14ac:dyDescent="0.3">
      <c r="A73" s="70" t="s">
        <v>15</v>
      </c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2"/>
    </row>
    <row r="74" spans="1:50" ht="15.75" thickBot="1" x14ac:dyDescent="0.3">
      <c r="A74" s="73" t="s">
        <v>16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5"/>
    </row>
    <row r="75" spans="1:50" ht="15.75" thickBot="1" x14ac:dyDescent="0.3">
      <c r="A75" s="65" t="s">
        <v>17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7"/>
    </row>
    <row r="76" spans="1:50" ht="15.75" thickBot="1" x14ac:dyDescent="0.3">
      <c r="A76" s="65" t="s">
        <v>18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7"/>
    </row>
    <row r="77" spans="1:50" x14ac:dyDescent="0.25">
      <c r="A77" s="65" t="s">
        <v>19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7"/>
    </row>
  </sheetData>
  <mergeCells count="36">
    <mergeCell ref="A1:R1"/>
    <mergeCell ref="A2:R2"/>
    <mergeCell ref="C4:D4"/>
    <mergeCell ref="E4:F4"/>
    <mergeCell ref="G4:H4"/>
    <mergeCell ref="I4:J4"/>
    <mergeCell ref="K4:L4"/>
    <mergeCell ref="M4:N4"/>
    <mergeCell ref="O4:P4"/>
    <mergeCell ref="Q4:R4"/>
    <mergeCell ref="A67:A70"/>
    <mergeCell ref="A5:A13"/>
    <mergeCell ref="A14:A22"/>
    <mergeCell ref="A24:A28"/>
    <mergeCell ref="A29:A31"/>
    <mergeCell ref="A32:A36"/>
    <mergeCell ref="A37:A39"/>
    <mergeCell ref="A40:A45"/>
    <mergeCell ref="A46:A51"/>
    <mergeCell ref="A52:A56"/>
    <mergeCell ref="A57:A61"/>
    <mergeCell ref="A62:A66"/>
    <mergeCell ref="A76:R76"/>
    <mergeCell ref="A77:R77"/>
    <mergeCell ref="O71:P71"/>
    <mergeCell ref="Q71:R71"/>
    <mergeCell ref="A72:R72"/>
    <mergeCell ref="A73:R73"/>
    <mergeCell ref="A74:R74"/>
    <mergeCell ref="A75:R75"/>
    <mergeCell ref="C71:D71"/>
    <mergeCell ref="E71:F71"/>
    <mergeCell ref="G71:H71"/>
    <mergeCell ref="I71:J71"/>
    <mergeCell ref="K71:L71"/>
    <mergeCell ref="M71:N71"/>
  </mergeCells>
  <pageMargins left="0.25" right="0.25" top="0.75" bottom="0.75" header="0.3" footer="0.3"/>
  <pageSetup paperSize="9" scale="5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9"/>
  <sheetViews>
    <sheetView tabSelected="1" workbookViewId="0">
      <selection activeCell="M41" sqref="M41"/>
    </sheetView>
  </sheetViews>
  <sheetFormatPr defaultRowHeight="15" x14ac:dyDescent="0.25"/>
  <cols>
    <col min="1" max="1" width="25.5703125" customWidth="1"/>
    <col min="3" max="3" width="13.28515625" customWidth="1"/>
    <col min="4" max="4" width="2.85546875" customWidth="1"/>
    <col min="5" max="5" width="24.5703125" customWidth="1"/>
    <col min="7" max="7" width="12.42578125" customWidth="1"/>
    <col min="8" max="8" width="3" customWidth="1"/>
    <col min="9" max="9" width="22.42578125" customWidth="1"/>
    <col min="11" max="11" width="13.140625" customWidth="1"/>
  </cols>
  <sheetData>
    <row r="1" spans="1:11" ht="15.75" x14ac:dyDescent="0.25">
      <c r="A1" s="85" t="s">
        <v>145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1" ht="19.5" thickBot="1" x14ac:dyDescent="0.35">
      <c r="A2" s="104" t="s">
        <v>34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</row>
    <row r="3" spans="1:11" s="16" customFormat="1" ht="30.75" thickBot="1" x14ac:dyDescent="0.3">
      <c r="A3" s="27" t="s">
        <v>35</v>
      </c>
      <c r="B3" s="28" t="s">
        <v>36</v>
      </c>
      <c r="C3" s="29" t="s">
        <v>37</v>
      </c>
      <c r="D3" s="24"/>
      <c r="E3" s="3" t="s">
        <v>35</v>
      </c>
      <c r="F3" s="3" t="s">
        <v>36</v>
      </c>
      <c r="G3" s="20" t="s">
        <v>37</v>
      </c>
      <c r="H3" s="21"/>
      <c r="I3" s="17" t="s">
        <v>35</v>
      </c>
      <c r="J3" s="17" t="s">
        <v>36</v>
      </c>
      <c r="K3" s="18" t="s">
        <v>37</v>
      </c>
    </row>
    <row r="4" spans="1:11" ht="30" customHeight="1" thickBot="1" x14ac:dyDescent="0.3">
      <c r="A4" s="100" t="s">
        <v>66</v>
      </c>
      <c r="B4" s="101"/>
      <c r="C4" s="102"/>
      <c r="D4" s="25"/>
      <c r="E4" s="90" t="s">
        <v>63</v>
      </c>
      <c r="F4" s="5">
        <v>3</v>
      </c>
      <c r="G4" s="43">
        <v>141706.864</v>
      </c>
      <c r="H4" s="25"/>
      <c r="I4" s="100" t="s">
        <v>93</v>
      </c>
      <c r="J4" s="101"/>
      <c r="K4" s="102"/>
    </row>
    <row r="5" spans="1:11" ht="20.25" customHeight="1" thickBot="1" x14ac:dyDescent="0.3">
      <c r="A5" s="95" t="s">
        <v>42</v>
      </c>
      <c r="B5" s="30">
        <v>2.5</v>
      </c>
      <c r="C5" s="43">
        <v>127804.56</v>
      </c>
      <c r="D5" s="25"/>
      <c r="E5" s="91"/>
      <c r="F5" s="8" t="s">
        <v>38</v>
      </c>
      <c r="G5" s="45">
        <v>138889.08799999999</v>
      </c>
      <c r="H5" s="25"/>
      <c r="I5" s="90" t="s">
        <v>94</v>
      </c>
      <c r="J5" s="30">
        <v>3</v>
      </c>
      <c r="K5" s="48">
        <v>382418.4</v>
      </c>
    </row>
    <row r="6" spans="1:11" ht="15.75" thickBot="1" x14ac:dyDescent="0.3">
      <c r="A6" s="96"/>
      <c r="B6" s="19">
        <v>3</v>
      </c>
      <c r="C6" s="44">
        <v>111090.46</v>
      </c>
      <c r="D6" s="25"/>
      <c r="E6" s="95" t="s">
        <v>64</v>
      </c>
      <c r="F6" s="5">
        <v>2.5</v>
      </c>
      <c r="G6" s="43">
        <v>115437.92</v>
      </c>
      <c r="H6" s="25"/>
      <c r="I6" s="91"/>
      <c r="J6" s="26">
        <v>4</v>
      </c>
      <c r="K6" s="47">
        <v>377062.40000000002</v>
      </c>
    </row>
    <row r="7" spans="1:11" ht="20.25" customHeight="1" thickBot="1" x14ac:dyDescent="0.3">
      <c r="A7" s="97"/>
      <c r="B7" s="26" t="s">
        <v>38</v>
      </c>
      <c r="C7" s="45">
        <v>108913.74</v>
      </c>
      <c r="D7" s="25"/>
      <c r="E7" s="96"/>
      <c r="F7" s="1">
        <v>3</v>
      </c>
      <c r="G7" s="44">
        <v>104984.88</v>
      </c>
      <c r="H7" s="25"/>
      <c r="I7" s="90" t="s">
        <v>95</v>
      </c>
      <c r="J7" s="30">
        <v>4</v>
      </c>
      <c r="K7" s="48">
        <v>182543.08800000002</v>
      </c>
    </row>
    <row r="8" spans="1:11" ht="25.5" customHeight="1" thickBot="1" x14ac:dyDescent="0.3">
      <c r="A8" s="95" t="s">
        <v>39</v>
      </c>
      <c r="B8" s="30">
        <v>2.5</v>
      </c>
      <c r="C8" s="43">
        <v>146634.38399999999</v>
      </c>
      <c r="D8" s="25"/>
      <c r="E8" s="97"/>
      <c r="F8" s="8" t="s">
        <v>38</v>
      </c>
      <c r="G8" s="45">
        <v>102530.68799999999</v>
      </c>
      <c r="H8" s="25"/>
      <c r="I8" s="91"/>
      <c r="J8" s="26">
        <v>5</v>
      </c>
      <c r="K8" s="47">
        <v>172244.33199999999</v>
      </c>
    </row>
    <row r="9" spans="1:11" ht="29.25" customHeight="1" thickBot="1" x14ac:dyDescent="0.3">
      <c r="A9" s="97"/>
      <c r="B9" s="26">
        <v>3</v>
      </c>
      <c r="C9" s="45">
        <v>138257.60000000001</v>
      </c>
      <c r="D9" s="25"/>
      <c r="E9" s="100" t="s">
        <v>65</v>
      </c>
      <c r="F9" s="101"/>
      <c r="G9" s="102"/>
      <c r="H9" s="22"/>
      <c r="I9" s="90" t="s">
        <v>96</v>
      </c>
      <c r="J9" s="30">
        <v>4</v>
      </c>
      <c r="K9" s="48">
        <v>182543.08800000002</v>
      </c>
    </row>
    <row r="10" spans="1:11" ht="46.5" customHeight="1" thickBot="1" x14ac:dyDescent="0.3">
      <c r="A10" s="31" t="s">
        <v>40</v>
      </c>
      <c r="B10" s="32">
        <v>4</v>
      </c>
      <c r="C10" s="46">
        <v>125977.07199999999</v>
      </c>
      <c r="D10" s="25"/>
      <c r="E10" s="90" t="s">
        <v>68</v>
      </c>
      <c r="F10" s="30">
        <v>3</v>
      </c>
      <c r="G10" s="48">
        <v>364636.48</v>
      </c>
      <c r="H10" s="25"/>
      <c r="I10" s="91"/>
      <c r="J10" s="26">
        <v>5</v>
      </c>
      <c r="K10" s="47">
        <v>172244.33199999999</v>
      </c>
    </row>
    <row r="11" spans="1:11" ht="25.5" customHeight="1" thickBot="1" x14ac:dyDescent="0.3">
      <c r="A11" s="90" t="s">
        <v>41</v>
      </c>
      <c r="B11" s="30">
        <v>3</v>
      </c>
      <c r="C11" s="43">
        <v>154116.56</v>
      </c>
      <c r="D11" s="25"/>
      <c r="E11" s="91"/>
      <c r="F11" s="26">
        <v>4</v>
      </c>
      <c r="G11" s="47">
        <v>359173.36</v>
      </c>
      <c r="H11" s="25"/>
      <c r="I11" s="90" t="s">
        <v>97</v>
      </c>
      <c r="J11" s="30">
        <v>3</v>
      </c>
      <c r="K11" s="48">
        <v>142481.872</v>
      </c>
    </row>
    <row r="12" spans="1:11" ht="20.25" customHeight="1" thickBot="1" x14ac:dyDescent="0.3">
      <c r="A12" s="91"/>
      <c r="B12" s="26">
        <v>4</v>
      </c>
      <c r="C12" s="45">
        <v>147528.992</v>
      </c>
      <c r="D12" s="25"/>
      <c r="E12" s="90" t="s">
        <v>69</v>
      </c>
      <c r="F12" s="30">
        <v>3</v>
      </c>
      <c r="G12" s="48">
        <v>683104.24</v>
      </c>
      <c r="H12" s="25"/>
      <c r="I12" s="91"/>
      <c r="J12" s="26" t="s">
        <v>38</v>
      </c>
      <c r="K12" s="47">
        <v>138702.51200000002</v>
      </c>
    </row>
    <row r="13" spans="1:11" ht="29.25" thickBot="1" x14ac:dyDescent="0.3">
      <c r="A13" s="27" t="s">
        <v>43</v>
      </c>
      <c r="B13" s="32">
        <v>3.2</v>
      </c>
      <c r="C13" s="46">
        <v>230564.88</v>
      </c>
      <c r="D13" s="25"/>
      <c r="E13" s="91"/>
      <c r="F13" s="26" t="s">
        <v>38</v>
      </c>
      <c r="G13" s="47">
        <v>673142.08</v>
      </c>
      <c r="H13" s="25"/>
      <c r="I13" s="31" t="s">
        <v>98</v>
      </c>
      <c r="J13" s="32">
        <v>4</v>
      </c>
      <c r="K13" s="61">
        <v>696280</v>
      </c>
    </row>
    <row r="14" spans="1:11" ht="18.75" customHeight="1" thickBot="1" x14ac:dyDescent="0.3">
      <c r="A14" s="95" t="s">
        <v>44</v>
      </c>
      <c r="B14" s="30">
        <v>3.2</v>
      </c>
      <c r="C14" s="43">
        <v>207793.04</v>
      </c>
      <c r="D14" s="35"/>
      <c r="E14" s="79" t="s">
        <v>70</v>
      </c>
      <c r="F14" s="30">
        <v>2</v>
      </c>
      <c r="G14" s="48">
        <v>897986.96</v>
      </c>
      <c r="H14" s="25"/>
      <c r="I14" s="31" t="s">
        <v>99</v>
      </c>
      <c r="J14" s="32" t="s">
        <v>38</v>
      </c>
      <c r="K14" s="61">
        <v>115742.9</v>
      </c>
    </row>
    <row r="15" spans="1:11" ht="16.5" thickBot="1" x14ac:dyDescent="0.3">
      <c r="A15" s="97"/>
      <c r="B15" s="26" t="s">
        <v>38</v>
      </c>
      <c r="C15" s="45">
        <v>202181.408</v>
      </c>
      <c r="D15" s="35"/>
      <c r="E15" s="80"/>
      <c r="F15" s="19">
        <v>2.5</v>
      </c>
      <c r="G15" s="49">
        <v>789795.76</v>
      </c>
      <c r="H15" s="25"/>
      <c r="I15" s="31" t="s">
        <v>100</v>
      </c>
      <c r="J15" s="32" t="s">
        <v>38</v>
      </c>
      <c r="K15" s="61">
        <v>108940.052</v>
      </c>
    </row>
    <row r="16" spans="1:11" ht="21.75" customHeight="1" x14ac:dyDescent="0.25">
      <c r="A16" s="95" t="s">
        <v>45</v>
      </c>
      <c r="B16" s="30">
        <v>1.6</v>
      </c>
      <c r="C16" s="43">
        <v>181254.99600000001</v>
      </c>
      <c r="D16" s="35"/>
      <c r="E16" s="80"/>
      <c r="F16" s="19">
        <v>3</v>
      </c>
      <c r="G16" s="49">
        <v>681604.56</v>
      </c>
      <c r="H16" s="35"/>
      <c r="I16" s="99" t="s">
        <v>101</v>
      </c>
      <c r="J16" s="30">
        <v>3</v>
      </c>
      <c r="K16" s="48">
        <v>452367.76</v>
      </c>
    </row>
    <row r="17" spans="1:11" ht="20.25" customHeight="1" thickBot="1" x14ac:dyDescent="0.3">
      <c r="A17" s="96"/>
      <c r="B17" s="19">
        <v>2</v>
      </c>
      <c r="C17" s="44">
        <v>149092.16399999999</v>
      </c>
      <c r="D17" s="35"/>
      <c r="E17" s="81"/>
      <c r="F17" s="26" t="s">
        <v>38</v>
      </c>
      <c r="G17" s="47">
        <v>670785.43999999994</v>
      </c>
      <c r="H17" s="35"/>
      <c r="I17" s="103"/>
      <c r="J17" s="26" t="s">
        <v>38</v>
      </c>
      <c r="K17" s="47">
        <v>447975.84</v>
      </c>
    </row>
    <row r="18" spans="1:11" ht="15.75" customHeight="1" thickBot="1" x14ac:dyDescent="0.3">
      <c r="A18" s="97"/>
      <c r="B18" s="26">
        <v>2.5</v>
      </c>
      <c r="C18" s="45">
        <v>133398.25199999998</v>
      </c>
      <c r="D18" s="35"/>
      <c r="E18" s="79" t="s">
        <v>71</v>
      </c>
      <c r="F18" s="30">
        <v>2.5</v>
      </c>
      <c r="G18" s="48">
        <v>725952.24</v>
      </c>
      <c r="H18" s="35"/>
      <c r="I18" s="99" t="s">
        <v>102</v>
      </c>
      <c r="J18" s="30">
        <v>3</v>
      </c>
      <c r="K18" s="48">
        <v>199243.2</v>
      </c>
    </row>
    <row r="19" spans="1:11" ht="15" customHeight="1" thickBot="1" x14ac:dyDescent="0.3">
      <c r="A19" s="95" t="s">
        <v>46</v>
      </c>
      <c r="B19" s="30">
        <v>3</v>
      </c>
      <c r="C19" s="43">
        <v>97096.063999999998</v>
      </c>
      <c r="D19" s="35"/>
      <c r="E19" s="80"/>
      <c r="F19" s="19">
        <v>3</v>
      </c>
      <c r="G19" s="49">
        <v>618832.24</v>
      </c>
      <c r="H19" s="35"/>
      <c r="I19" s="103"/>
      <c r="J19" s="26" t="s">
        <v>38</v>
      </c>
      <c r="K19" s="47">
        <v>193351.6</v>
      </c>
    </row>
    <row r="20" spans="1:11" ht="15.75" thickBot="1" x14ac:dyDescent="0.3">
      <c r="A20" s="96"/>
      <c r="B20" s="19" t="s">
        <v>38</v>
      </c>
      <c r="C20" s="44">
        <v>94908.58</v>
      </c>
      <c r="D20" s="35"/>
      <c r="E20" s="81"/>
      <c r="F20" s="26" t="s">
        <v>38</v>
      </c>
      <c r="G20" s="47">
        <v>606941.92000000004</v>
      </c>
      <c r="H20" s="35"/>
      <c r="I20" s="99" t="s">
        <v>103</v>
      </c>
      <c r="J20" s="30">
        <v>3</v>
      </c>
      <c r="K20" s="48">
        <v>259230.4</v>
      </c>
    </row>
    <row r="21" spans="1:11" ht="16.5" customHeight="1" thickBot="1" x14ac:dyDescent="0.3">
      <c r="A21" s="97"/>
      <c r="B21" s="26">
        <v>6</v>
      </c>
      <c r="C21" s="45">
        <v>99565.804000000004</v>
      </c>
      <c r="D21" s="35"/>
      <c r="E21" s="79" t="s">
        <v>72</v>
      </c>
      <c r="F21" s="30">
        <v>2</v>
      </c>
      <c r="G21" s="48">
        <v>664572.48</v>
      </c>
      <c r="H21" s="35"/>
      <c r="I21" s="103"/>
      <c r="J21" s="26" t="s">
        <v>38</v>
      </c>
      <c r="K21" s="47">
        <v>253124.56</v>
      </c>
    </row>
    <row r="22" spans="1:11" ht="15" customHeight="1" x14ac:dyDescent="0.25">
      <c r="A22" s="95" t="s">
        <v>47</v>
      </c>
      <c r="B22" s="30">
        <v>3</v>
      </c>
      <c r="C22" s="43">
        <v>96630.82</v>
      </c>
      <c r="D22" s="35"/>
      <c r="E22" s="80"/>
      <c r="F22" s="19">
        <v>2.5</v>
      </c>
      <c r="G22" s="49">
        <v>545240.80000000005</v>
      </c>
      <c r="H22" s="25"/>
      <c r="I22" s="95" t="s">
        <v>104</v>
      </c>
      <c r="J22" s="30">
        <v>2.5</v>
      </c>
      <c r="K22" s="48">
        <v>159866.92800000001</v>
      </c>
    </row>
    <row r="23" spans="1:11" x14ac:dyDescent="0.25">
      <c r="A23" s="96"/>
      <c r="B23" s="19" t="s">
        <v>38</v>
      </c>
      <c r="C23" s="44">
        <v>94220.88</v>
      </c>
      <c r="D23" s="35"/>
      <c r="E23" s="80"/>
      <c r="F23" s="19">
        <v>3</v>
      </c>
      <c r="G23" s="49">
        <v>437370.96</v>
      </c>
      <c r="H23" s="25"/>
      <c r="I23" s="96"/>
      <c r="J23" s="19">
        <v>3</v>
      </c>
      <c r="K23" s="49">
        <v>143143.26</v>
      </c>
    </row>
    <row r="24" spans="1:11" ht="15.75" thickBot="1" x14ac:dyDescent="0.3">
      <c r="A24" s="97"/>
      <c r="B24" s="26">
        <v>6</v>
      </c>
      <c r="C24" s="45">
        <v>102694.54</v>
      </c>
      <c r="D24" s="35"/>
      <c r="E24" s="81"/>
      <c r="F24" s="26" t="s">
        <v>38</v>
      </c>
      <c r="G24" s="47">
        <v>431693.6</v>
      </c>
      <c r="H24" s="25"/>
      <c r="I24" s="97"/>
      <c r="J24" s="26" t="s">
        <v>38</v>
      </c>
      <c r="K24" s="47">
        <v>139741.83600000001</v>
      </c>
    </row>
    <row r="25" spans="1:11" x14ac:dyDescent="0.25">
      <c r="A25" s="95" t="s">
        <v>48</v>
      </c>
      <c r="B25" s="30">
        <v>3</v>
      </c>
      <c r="C25" s="43">
        <v>96475.34</v>
      </c>
      <c r="D25" s="25"/>
      <c r="E25" s="90" t="s">
        <v>73</v>
      </c>
      <c r="F25" s="30">
        <v>3</v>
      </c>
      <c r="G25" s="48">
        <v>789581.52</v>
      </c>
      <c r="H25" s="25"/>
      <c r="I25" s="90" t="s">
        <v>105</v>
      </c>
      <c r="J25" s="30">
        <v>3</v>
      </c>
      <c r="K25" s="48">
        <v>104026.88400000001</v>
      </c>
    </row>
    <row r="26" spans="1:11" ht="15.75" thickBot="1" x14ac:dyDescent="0.3">
      <c r="A26" s="96"/>
      <c r="B26" s="19" t="s">
        <v>38</v>
      </c>
      <c r="C26" s="44">
        <v>94220.88</v>
      </c>
      <c r="D26" s="25"/>
      <c r="E26" s="91"/>
      <c r="F26" s="26" t="s">
        <v>38</v>
      </c>
      <c r="G26" s="47">
        <v>783797.04</v>
      </c>
      <c r="H26" s="25"/>
      <c r="I26" s="91"/>
      <c r="J26" s="26" t="s">
        <v>38</v>
      </c>
      <c r="K26" s="47">
        <v>101003.39599999999</v>
      </c>
    </row>
    <row r="27" spans="1:11" ht="18" customHeight="1" thickBot="1" x14ac:dyDescent="0.3">
      <c r="A27" s="97"/>
      <c r="B27" s="26">
        <v>6</v>
      </c>
      <c r="C27" s="45">
        <v>102616.8</v>
      </c>
      <c r="D27" s="25"/>
      <c r="E27" s="90" t="s">
        <v>74</v>
      </c>
      <c r="F27" s="30">
        <v>3</v>
      </c>
      <c r="G27" s="48">
        <v>1902451.2</v>
      </c>
      <c r="H27" s="25"/>
      <c r="I27" s="31" t="s">
        <v>106</v>
      </c>
      <c r="J27" s="32" t="s">
        <v>38</v>
      </c>
      <c r="K27" s="61">
        <v>117916.03199999999</v>
      </c>
    </row>
    <row r="28" spans="1:11" ht="25.5" customHeight="1" thickBot="1" x14ac:dyDescent="0.3">
      <c r="A28" s="95" t="s">
        <v>49</v>
      </c>
      <c r="B28" s="30">
        <v>3</v>
      </c>
      <c r="C28" s="43">
        <v>97096.063999999998</v>
      </c>
      <c r="D28" s="25"/>
      <c r="E28" s="91"/>
      <c r="F28" s="26" t="s">
        <v>38</v>
      </c>
      <c r="G28" s="47">
        <v>1890346.64</v>
      </c>
      <c r="H28" s="35"/>
      <c r="I28" s="99" t="s">
        <v>107</v>
      </c>
      <c r="J28" s="30" t="s">
        <v>38</v>
      </c>
      <c r="K28" s="48">
        <v>154788.4</v>
      </c>
    </row>
    <row r="29" spans="1:11" ht="29.25" customHeight="1" thickBot="1" x14ac:dyDescent="0.3">
      <c r="A29" s="96"/>
      <c r="B29" s="19" t="s">
        <v>38</v>
      </c>
      <c r="C29" s="44">
        <v>94908.58</v>
      </c>
      <c r="D29" s="25"/>
      <c r="E29" s="31" t="s">
        <v>75</v>
      </c>
      <c r="F29" s="32" t="s">
        <v>67</v>
      </c>
      <c r="G29" s="61">
        <v>3462118.4</v>
      </c>
      <c r="H29" s="35"/>
      <c r="I29" s="103"/>
      <c r="J29" s="26">
        <v>6</v>
      </c>
      <c r="K29" s="47">
        <v>158966.07999999999</v>
      </c>
    </row>
    <row r="30" spans="1:11" ht="15.75" thickBot="1" x14ac:dyDescent="0.3">
      <c r="A30" s="97"/>
      <c r="B30" s="26">
        <v>6</v>
      </c>
      <c r="C30" s="45">
        <v>99565.804000000004</v>
      </c>
      <c r="D30" s="25"/>
      <c r="E30" s="90" t="s">
        <v>76</v>
      </c>
      <c r="F30" s="30">
        <v>3</v>
      </c>
      <c r="G30" s="48">
        <v>522531.36</v>
      </c>
      <c r="H30" s="25"/>
      <c r="I30" s="92" t="s">
        <v>108</v>
      </c>
      <c r="J30" s="93"/>
      <c r="K30" s="94"/>
    </row>
    <row r="31" spans="1:11" ht="16.5" thickBot="1" x14ac:dyDescent="0.3">
      <c r="A31" s="95" t="s">
        <v>50</v>
      </c>
      <c r="B31" s="30">
        <v>1.6</v>
      </c>
      <c r="C31" s="43">
        <v>181254.99600000001</v>
      </c>
      <c r="D31" s="25"/>
      <c r="E31" s="91"/>
      <c r="F31" s="26" t="s">
        <v>38</v>
      </c>
      <c r="G31" s="47">
        <v>511176.64</v>
      </c>
      <c r="H31" s="25"/>
      <c r="I31" s="31" t="s">
        <v>110</v>
      </c>
      <c r="J31" s="32" t="s">
        <v>109</v>
      </c>
      <c r="K31" s="61">
        <v>939656.64</v>
      </c>
    </row>
    <row r="32" spans="1:11" x14ac:dyDescent="0.25">
      <c r="A32" s="96"/>
      <c r="B32" s="19">
        <v>2</v>
      </c>
      <c r="C32" s="44">
        <v>153257.83199999999</v>
      </c>
      <c r="D32" s="35"/>
      <c r="E32" s="79" t="s">
        <v>77</v>
      </c>
      <c r="F32" s="30">
        <v>2</v>
      </c>
      <c r="G32" s="48">
        <v>729272.96</v>
      </c>
      <c r="H32" s="35"/>
      <c r="I32" s="99" t="s">
        <v>111</v>
      </c>
      <c r="J32" s="30">
        <v>3</v>
      </c>
      <c r="K32" s="48">
        <v>2584484.2400000002</v>
      </c>
    </row>
    <row r="33" spans="1:11" ht="15.75" thickBot="1" x14ac:dyDescent="0.3">
      <c r="A33" s="97"/>
      <c r="B33" s="26">
        <v>2.5</v>
      </c>
      <c r="C33" s="45">
        <v>133688.88</v>
      </c>
      <c r="D33" s="35"/>
      <c r="E33" s="80"/>
      <c r="F33" s="19">
        <v>3</v>
      </c>
      <c r="G33" s="49">
        <v>498750.71999999997</v>
      </c>
      <c r="H33" s="35"/>
      <c r="I33" s="103"/>
      <c r="J33" s="26" t="s">
        <v>38</v>
      </c>
      <c r="K33" s="47">
        <v>2525461.12</v>
      </c>
    </row>
    <row r="34" spans="1:11" ht="15.75" thickBot="1" x14ac:dyDescent="0.3">
      <c r="A34" s="95" t="s">
        <v>51</v>
      </c>
      <c r="B34" s="30">
        <v>3</v>
      </c>
      <c r="C34" s="43">
        <v>217785.62</v>
      </c>
      <c r="D34" s="35"/>
      <c r="E34" s="80"/>
      <c r="F34" s="36" t="s">
        <v>38</v>
      </c>
      <c r="G34" s="62">
        <v>493073.36</v>
      </c>
      <c r="H34" s="35"/>
      <c r="I34" s="99" t="s">
        <v>112</v>
      </c>
      <c r="J34" s="30">
        <v>3</v>
      </c>
      <c r="K34" s="48">
        <v>743841.28000000003</v>
      </c>
    </row>
    <row r="35" spans="1:11" ht="21" customHeight="1" thickBot="1" x14ac:dyDescent="0.3">
      <c r="A35" s="96"/>
      <c r="B35" s="19" t="s">
        <v>38</v>
      </c>
      <c r="C35" s="44">
        <v>211549.67599999998</v>
      </c>
      <c r="D35" s="35"/>
      <c r="E35" s="95" t="s">
        <v>78</v>
      </c>
      <c r="F35" s="30">
        <v>3</v>
      </c>
      <c r="G35" s="48">
        <v>630508.31999999995</v>
      </c>
      <c r="H35" s="35"/>
      <c r="I35" s="103"/>
      <c r="J35" s="26" t="s">
        <v>38</v>
      </c>
      <c r="K35" s="47">
        <v>731522.48</v>
      </c>
    </row>
    <row r="36" spans="1:11" ht="21" customHeight="1" thickBot="1" x14ac:dyDescent="0.3">
      <c r="A36" s="97"/>
      <c r="B36" s="33">
        <v>6</v>
      </c>
      <c r="C36" s="47">
        <v>217785.62</v>
      </c>
      <c r="D36" s="23"/>
      <c r="E36" s="97"/>
      <c r="F36" s="26" t="s">
        <v>38</v>
      </c>
      <c r="G36" s="47">
        <v>624830.96</v>
      </c>
      <c r="H36" s="35"/>
      <c r="I36" s="99" t="s">
        <v>113</v>
      </c>
      <c r="J36" s="30">
        <v>3</v>
      </c>
      <c r="K36" s="48">
        <v>768371.76</v>
      </c>
    </row>
    <row r="37" spans="1:11" ht="15" customHeight="1" thickBot="1" x14ac:dyDescent="0.3">
      <c r="A37" s="90" t="s">
        <v>52</v>
      </c>
      <c r="B37" s="34">
        <v>3</v>
      </c>
      <c r="C37" s="48">
        <v>258336</v>
      </c>
      <c r="D37" s="23"/>
      <c r="E37" s="90" t="s">
        <v>79</v>
      </c>
      <c r="F37" s="30">
        <v>3</v>
      </c>
      <c r="G37" s="48">
        <v>921232</v>
      </c>
      <c r="H37" s="35"/>
      <c r="I37" s="103"/>
      <c r="J37" s="26" t="s">
        <v>38</v>
      </c>
      <c r="K37" s="47">
        <v>756160.08</v>
      </c>
    </row>
    <row r="38" spans="1:11" ht="15.75" thickBot="1" x14ac:dyDescent="0.3">
      <c r="A38" s="97"/>
      <c r="B38" s="26" t="s">
        <v>38</v>
      </c>
      <c r="C38" s="47">
        <v>251160</v>
      </c>
      <c r="D38" s="23"/>
      <c r="E38" s="97"/>
      <c r="F38" s="26" t="s">
        <v>38</v>
      </c>
      <c r="G38" s="47">
        <v>921232</v>
      </c>
      <c r="H38" s="35"/>
      <c r="I38" s="99" t="s">
        <v>114</v>
      </c>
      <c r="J38" s="30">
        <v>3</v>
      </c>
      <c r="K38" s="48">
        <v>780583.44</v>
      </c>
    </row>
    <row r="39" spans="1:11" ht="15.75" thickBot="1" x14ac:dyDescent="0.3">
      <c r="A39" s="90" t="s">
        <v>53</v>
      </c>
      <c r="B39" s="30">
        <v>3</v>
      </c>
      <c r="C39" s="48">
        <v>116444.95199999999</v>
      </c>
      <c r="D39" s="23"/>
      <c r="E39" s="95" t="s">
        <v>80</v>
      </c>
      <c r="F39" s="30">
        <v>2</v>
      </c>
      <c r="G39" s="48">
        <v>783797.04</v>
      </c>
      <c r="H39" s="35"/>
      <c r="I39" s="103"/>
      <c r="J39" s="26" t="s">
        <v>38</v>
      </c>
      <c r="K39" s="47">
        <v>768371.76</v>
      </c>
    </row>
    <row r="40" spans="1:11" ht="15.75" thickBot="1" x14ac:dyDescent="0.3">
      <c r="A40" s="97"/>
      <c r="B40" s="26" t="s">
        <v>38</v>
      </c>
      <c r="C40" s="47">
        <v>113732.42399999998</v>
      </c>
      <c r="D40" s="23"/>
      <c r="E40" s="96"/>
      <c r="F40" s="19">
        <v>3</v>
      </c>
      <c r="G40" s="49">
        <v>636185.68000000005</v>
      </c>
      <c r="H40" s="35"/>
      <c r="I40" s="99" t="s">
        <v>115</v>
      </c>
      <c r="J40" s="30">
        <v>3</v>
      </c>
      <c r="K40" s="48">
        <v>708705.92</v>
      </c>
    </row>
    <row r="41" spans="1:11" ht="15.75" thickBot="1" x14ac:dyDescent="0.3">
      <c r="A41" s="95" t="s">
        <v>54</v>
      </c>
      <c r="B41" s="30">
        <v>2.5</v>
      </c>
      <c r="C41" s="48">
        <v>148184.4</v>
      </c>
      <c r="D41" s="23"/>
      <c r="E41" s="97"/>
      <c r="F41" s="26" t="s">
        <v>38</v>
      </c>
      <c r="G41" s="47">
        <v>630508.31999999995</v>
      </c>
      <c r="H41" s="35"/>
      <c r="I41" s="103"/>
      <c r="J41" s="26" t="s">
        <v>38</v>
      </c>
      <c r="K41" s="47">
        <v>703242.8</v>
      </c>
    </row>
    <row r="42" spans="1:11" ht="15.75" thickBot="1" x14ac:dyDescent="0.3">
      <c r="A42" s="96"/>
      <c r="B42" s="19">
        <v>3</v>
      </c>
      <c r="C42" s="49">
        <v>146510</v>
      </c>
      <c r="D42" s="23"/>
      <c r="E42" s="90" t="s">
        <v>81</v>
      </c>
      <c r="F42" s="30">
        <v>3</v>
      </c>
      <c r="G42" s="48">
        <v>641863.04</v>
      </c>
      <c r="H42" s="25"/>
      <c r="I42" s="92" t="s">
        <v>116</v>
      </c>
      <c r="J42" s="93"/>
      <c r="K42" s="94"/>
    </row>
    <row r="43" spans="1:11" ht="16.5" thickBot="1" x14ac:dyDescent="0.3">
      <c r="A43" s="97"/>
      <c r="B43" s="26">
        <v>4</v>
      </c>
      <c r="C43" s="47">
        <v>143041.60000000001</v>
      </c>
      <c r="D43" s="23"/>
      <c r="E43" s="91"/>
      <c r="F43" s="26" t="s">
        <v>38</v>
      </c>
      <c r="G43" s="47">
        <v>636185.68000000005</v>
      </c>
      <c r="H43" s="25"/>
      <c r="I43" s="31" t="s">
        <v>117</v>
      </c>
      <c r="J43" s="32" t="s">
        <v>38</v>
      </c>
      <c r="K43" s="46">
        <v>93622.88</v>
      </c>
    </row>
    <row r="44" spans="1:11" ht="24.75" customHeight="1" thickBot="1" x14ac:dyDescent="0.3">
      <c r="A44" s="95" t="s">
        <v>55</v>
      </c>
      <c r="B44" s="30">
        <v>2.5</v>
      </c>
      <c r="C44" s="48">
        <v>116638.704</v>
      </c>
      <c r="D44" s="23"/>
      <c r="E44" s="90" t="s">
        <v>82</v>
      </c>
      <c r="F44" s="30">
        <v>3</v>
      </c>
      <c r="G44" s="48">
        <v>1178320</v>
      </c>
      <c r="H44" s="25"/>
      <c r="I44" s="92" t="s">
        <v>118</v>
      </c>
      <c r="J44" s="93"/>
      <c r="K44" s="94"/>
    </row>
    <row r="45" spans="1:11" ht="41.25" customHeight="1" thickBot="1" x14ac:dyDescent="0.3">
      <c r="A45" s="96"/>
      <c r="B45" s="19">
        <v>3</v>
      </c>
      <c r="C45" s="49">
        <v>99803.80799999999</v>
      </c>
      <c r="D45" s="23"/>
      <c r="E45" s="91"/>
      <c r="F45" s="26" t="s">
        <v>38</v>
      </c>
      <c r="G45" s="47">
        <v>1167608</v>
      </c>
      <c r="H45" s="25"/>
      <c r="I45" s="27" t="s">
        <v>119</v>
      </c>
      <c r="J45" s="32">
        <v>2.5</v>
      </c>
      <c r="K45" s="46">
        <v>167111.1</v>
      </c>
    </row>
    <row r="46" spans="1:11" ht="42" customHeight="1" thickBot="1" x14ac:dyDescent="0.3">
      <c r="A46" s="97"/>
      <c r="B46" s="26" t="s">
        <v>38</v>
      </c>
      <c r="C46" s="47">
        <v>97076.928000000014</v>
      </c>
      <c r="D46" s="23"/>
      <c r="E46" s="90" t="s">
        <v>83</v>
      </c>
      <c r="F46" s="30">
        <v>3</v>
      </c>
      <c r="G46" s="48">
        <v>1769943.76</v>
      </c>
      <c r="H46" s="25"/>
      <c r="I46" s="79" t="s">
        <v>120</v>
      </c>
      <c r="J46" s="30">
        <v>3</v>
      </c>
      <c r="K46" s="43">
        <v>131049.30799999999</v>
      </c>
    </row>
    <row r="47" spans="1:11" ht="15.75" thickBot="1" x14ac:dyDescent="0.3">
      <c r="A47" s="95" t="s">
        <v>56</v>
      </c>
      <c r="B47" s="30">
        <v>2.5</v>
      </c>
      <c r="C47" s="48">
        <v>112801.936</v>
      </c>
      <c r="D47" s="23"/>
      <c r="E47" s="91"/>
      <c r="F47" s="26" t="s">
        <v>38</v>
      </c>
      <c r="G47" s="47">
        <v>1761695.52</v>
      </c>
      <c r="H47" s="25"/>
      <c r="I47" s="81"/>
      <c r="J47" s="26" t="s">
        <v>38</v>
      </c>
      <c r="K47" s="45">
        <v>128403.75599999999</v>
      </c>
    </row>
    <row r="48" spans="1:11" ht="19.5" customHeight="1" x14ac:dyDescent="0.25">
      <c r="A48" s="96"/>
      <c r="B48" s="19">
        <v>3</v>
      </c>
      <c r="C48" s="49">
        <v>111529.39200000001</v>
      </c>
      <c r="D48" s="23"/>
      <c r="E48" s="90" t="s">
        <v>84</v>
      </c>
      <c r="F48" s="30">
        <v>3</v>
      </c>
      <c r="G48" s="48">
        <v>615725.76</v>
      </c>
      <c r="H48" s="25"/>
      <c r="I48" s="79" t="s">
        <v>121</v>
      </c>
      <c r="J48" s="30">
        <v>3</v>
      </c>
      <c r="K48" s="43">
        <v>157693.796</v>
      </c>
    </row>
    <row r="49" spans="1:11" ht="19.5" customHeight="1" thickBot="1" x14ac:dyDescent="0.3">
      <c r="A49" s="97"/>
      <c r="B49" s="26" t="s">
        <v>38</v>
      </c>
      <c r="C49" s="47">
        <v>109438.784</v>
      </c>
      <c r="D49" s="23"/>
      <c r="E49" s="91"/>
      <c r="F49" s="26" t="s">
        <v>38</v>
      </c>
      <c r="G49" s="47">
        <v>607798.88</v>
      </c>
      <c r="H49" s="25"/>
      <c r="I49" s="81"/>
      <c r="J49" s="26" t="s">
        <v>38</v>
      </c>
      <c r="K49" s="45">
        <v>153536.5</v>
      </c>
    </row>
    <row r="50" spans="1:11" ht="25.5" customHeight="1" x14ac:dyDescent="0.25">
      <c r="A50" s="90" t="s">
        <v>57</v>
      </c>
      <c r="B50" s="30">
        <v>3</v>
      </c>
      <c r="C50" s="48">
        <v>111529.39200000001</v>
      </c>
      <c r="D50" s="23"/>
      <c r="E50" s="90" t="s">
        <v>85</v>
      </c>
      <c r="F50" s="30">
        <v>2</v>
      </c>
      <c r="G50" s="48">
        <v>727559.04</v>
      </c>
      <c r="H50" s="25"/>
      <c r="I50" s="99" t="s">
        <v>122</v>
      </c>
      <c r="J50" s="30">
        <v>3</v>
      </c>
      <c r="K50" s="43">
        <v>142859.80799999999</v>
      </c>
    </row>
    <row r="51" spans="1:11" ht="30" customHeight="1" thickBot="1" x14ac:dyDescent="0.3">
      <c r="A51" s="97"/>
      <c r="B51" s="26" t="s">
        <v>38</v>
      </c>
      <c r="C51" s="47">
        <v>109438.784</v>
      </c>
      <c r="D51" s="23"/>
      <c r="E51" s="98"/>
      <c r="F51" s="19">
        <v>2.5</v>
      </c>
      <c r="G51" s="49">
        <v>614333.19999999995</v>
      </c>
      <c r="H51" s="25"/>
      <c r="I51" s="81"/>
      <c r="J51" s="26" t="s">
        <v>38</v>
      </c>
      <c r="K51" s="45">
        <v>140214.25599999999</v>
      </c>
    </row>
    <row r="52" spans="1:11" ht="15" customHeight="1" thickBot="1" x14ac:dyDescent="0.3">
      <c r="A52" s="95" t="s">
        <v>58</v>
      </c>
      <c r="B52" s="30">
        <v>2</v>
      </c>
      <c r="C52" s="48">
        <v>141729.58799999999</v>
      </c>
      <c r="D52" s="23"/>
      <c r="E52" s="98"/>
      <c r="F52" s="19">
        <v>3</v>
      </c>
      <c r="G52" s="49">
        <v>524780.88</v>
      </c>
      <c r="H52" s="35"/>
      <c r="I52" s="11"/>
      <c r="J52" s="5"/>
      <c r="K52" s="6"/>
    </row>
    <row r="53" spans="1:11" ht="15.75" thickBot="1" x14ac:dyDescent="0.3">
      <c r="A53" s="96"/>
      <c r="B53" s="19">
        <v>2.5</v>
      </c>
      <c r="C53" s="49">
        <v>119351.23199999999</v>
      </c>
      <c r="D53" s="23"/>
      <c r="E53" s="91"/>
      <c r="F53" s="26" t="s">
        <v>38</v>
      </c>
      <c r="G53" s="47">
        <v>518996.4</v>
      </c>
      <c r="H53" s="35"/>
      <c r="I53" s="100" t="s">
        <v>124</v>
      </c>
      <c r="J53" s="101"/>
      <c r="K53" s="102"/>
    </row>
    <row r="54" spans="1:11" x14ac:dyDescent="0.25">
      <c r="A54" s="96"/>
      <c r="B54" s="19">
        <v>3</v>
      </c>
      <c r="C54" s="49">
        <v>107529.96800000001</v>
      </c>
      <c r="D54" s="23"/>
      <c r="E54" s="90" t="s">
        <v>86</v>
      </c>
      <c r="F54" s="30">
        <v>3</v>
      </c>
      <c r="G54" s="48">
        <v>5193177.5999999996</v>
      </c>
      <c r="H54" s="25"/>
      <c r="I54" s="99" t="s">
        <v>123</v>
      </c>
      <c r="J54" s="5">
        <v>3</v>
      </c>
      <c r="K54" s="48">
        <v>740520.56</v>
      </c>
    </row>
    <row r="55" spans="1:11" ht="15.75" thickBot="1" x14ac:dyDescent="0.3">
      <c r="A55" s="96"/>
      <c r="B55" s="19" t="s">
        <v>38</v>
      </c>
      <c r="C55" s="49">
        <v>104803.08799999999</v>
      </c>
      <c r="D55" s="23"/>
      <c r="E55" s="91"/>
      <c r="F55" s="26">
        <v>4</v>
      </c>
      <c r="G55" s="47">
        <v>5193177.5999999996</v>
      </c>
      <c r="H55" s="25"/>
      <c r="I55" s="81"/>
      <c r="J55" s="26" t="s">
        <v>38</v>
      </c>
      <c r="K55" s="47">
        <v>734093.36</v>
      </c>
    </row>
    <row r="56" spans="1:11" ht="15.75" thickBot="1" x14ac:dyDescent="0.3">
      <c r="A56" s="97"/>
      <c r="B56" s="26">
        <v>6</v>
      </c>
      <c r="C56" s="47">
        <v>115892.4</v>
      </c>
      <c r="D56" s="23"/>
      <c r="E56" s="90" t="s">
        <v>87</v>
      </c>
      <c r="F56" s="30">
        <v>3</v>
      </c>
      <c r="G56" s="48">
        <v>566771.92000000004</v>
      </c>
      <c r="H56" s="25"/>
      <c r="I56" s="92" t="s">
        <v>125</v>
      </c>
      <c r="J56" s="93"/>
      <c r="K56" s="94"/>
    </row>
    <row r="57" spans="1:11" ht="15" customHeight="1" thickBot="1" x14ac:dyDescent="0.3">
      <c r="A57" s="95" t="s">
        <v>59</v>
      </c>
      <c r="B57" s="30">
        <v>2.5</v>
      </c>
      <c r="C57" s="48">
        <v>125745.04800000001</v>
      </c>
      <c r="D57" s="23"/>
      <c r="E57" s="91"/>
      <c r="F57" s="26" t="s">
        <v>38</v>
      </c>
      <c r="G57" s="47">
        <v>554988.72</v>
      </c>
      <c r="H57" s="25"/>
      <c r="I57" s="4" t="s">
        <v>126</v>
      </c>
      <c r="J57" s="4"/>
      <c r="K57" s="4" t="s">
        <v>127</v>
      </c>
    </row>
    <row r="58" spans="1:11" ht="15" customHeight="1" thickBot="1" x14ac:dyDescent="0.3">
      <c r="A58" s="96"/>
      <c r="B58" s="19">
        <v>3</v>
      </c>
      <c r="C58" s="49">
        <v>107984.448</v>
      </c>
      <c r="D58" s="23"/>
      <c r="E58" s="90" t="s">
        <v>88</v>
      </c>
      <c r="F58" s="30">
        <v>3</v>
      </c>
      <c r="G58" s="48">
        <v>623974</v>
      </c>
      <c r="H58" s="25"/>
      <c r="I58" s="38" t="s">
        <v>128</v>
      </c>
      <c r="J58" s="13">
        <v>2</v>
      </c>
      <c r="K58" s="46">
        <v>105594.84</v>
      </c>
    </row>
    <row r="59" spans="1:11" ht="16.5" thickBot="1" x14ac:dyDescent="0.3">
      <c r="A59" s="97"/>
      <c r="B59" s="26" t="s">
        <v>38</v>
      </c>
      <c r="C59" s="47">
        <v>105348.46400000001</v>
      </c>
      <c r="D59" s="23"/>
      <c r="E59" s="91"/>
      <c r="F59" s="26" t="s">
        <v>38</v>
      </c>
      <c r="G59" s="47">
        <v>617653.92000000004</v>
      </c>
      <c r="H59" s="25"/>
      <c r="I59" s="38" t="s">
        <v>129</v>
      </c>
      <c r="J59" s="13">
        <v>3</v>
      </c>
      <c r="K59" s="46">
        <v>100654.164</v>
      </c>
    </row>
    <row r="60" spans="1:11" ht="16.5" thickBot="1" x14ac:dyDescent="0.3">
      <c r="A60" s="95" t="s">
        <v>60</v>
      </c>
      <c r="B60" s="30">
        <v>2.5</v>
      </c>
      <c r="C60" s="48">
        <v>125745.04800000001</v>
      </c>
      <c r="D60" s="23"/>
      <c r="E60" s="90" t="s">
        <v>89</v>
      </c>
      <c r="F60" s="30">
        <v>3</v>
      </c>
      <c r="G60" s="48">
        <v>1371885.84</v>
      </c>
      <c r="H60" s="25"/>
      <c r="I60" s="38" t="s">
        <v>130</v>
      </c>
      <c r="J60" s="13">
        <v>4</v>
      </c>
      <c r="K60" s="46">
        <v>97844.76</v>
      </c>
    </row>
    <row r="61" spans="1:11" ht="16.5" thickBot="1" x14ac:dyDescent="0.3">
      <c r="A61" s="96"/>
      <c r="B61" s="19">
        <v>3</v>
      </c>
      <c r="C61" s="49">
        <v>107984.448</v>
      </c>
      <c r="D61" s="23"/>
      <c r="E61" s="91"/>
      <c r="F61" s="26" t="s">
        <v>38</v>
      </c>
      <c r="G61" s="47">
        <v>1365994.24</v>
      </c>
      <c r="H61" s="35"/>
      <c r="I61" s="37"/>
      <c r="J61" s="5"/>
      <c r="K61" s="6"/>
    </row>
    <row r="62" spans="1:11" ht="15.75" thickBot="1" x14ac:dyDescent="0.3">
      <c r="A62" s="97"/>
      <c r="B62" s="26" t="s">
        <v>38</v>
      </c>
      <c r="C62" s="47">
        <v>105348.46400000001</v>
      </c>
      <c r="D62" s="23"/>
      <c r="E62" s="90" t="s">
        <v>90</v>
      </c>
      <c r="F62" s="30">
        <v>3</v>
      </c>
      <c r="G62" s="48">
        <v>3472937.52</v>
      </c>
      <c r="H62" s="35"/>
      <c r="I62" s="39"/>
      <c r="J62" s="1"/>
      <c r="K62" s="7"/>
    </row>
    <row r="63" spans="1:11" ht="15.75" thickBot="1" x14ac:dyDescent="0.3">
      <c r="A63" s="95" t="s">
        <v>61</v>
      </c>
      <c r="B63" s="30">
        <v>2.5</v>
      </c>
      <c r="C63" s="48">
        <v>129716.96400000001</v>
      </c>
      <c r="D63" s="23"/>
      <c r="E63" s="91"/>
      <c r="F63" s="26" t="s">
        <v>38</v>
      </c>
      <c r="G63" s="47">
        <v>3462118.4</v>
      </c>
      <c r="H63" s="35"/>
      <c r="I63" s="39"/>
      <c r="J63" s="1"/>
      <c r="K63" s="7"/>
    </row>
    <row r="64" spans="1:11" x14ac:dyDescent="0.25">
      <c r="A64" s="96"/>
      <c r="B64" s="19">
        <v>3</v>
      </c>
      <c r="C64" s="49">
        <v>115165.23199999999</v>
      </c>
      <c r="D64" s="23"/>
      <c r="E64" s="90" t="s">
        <v>91</v>
      </c>
      <c r="F64" s="30">
        <v>3</v>
      </c>
      <c r="G64" s="48">
        <v>2931981.52</v>
      </c>
      <c r="H64" s="35"/>
      <c r="I64" s="39"/>
      <c r="J64" s="1"/>
      <c r="K64" s="7"/>
    </row>
    <row r="65" spans="1:11" ht="15.75" thickBot="1" x14ac:dyDescent="0.3">
      <c r="A65" s="97"/>
      <c r="B65" s="26" t="s">
        <v>38</v>
      </c>
      <c r="C65" s="47">
        <v>112347.45599999999</v>
      </c>
      <c r="D65" s="23"/>
      <c r="E65" s="91"/>
      <c r="F65" s="26" t="s">
        <v>38</v>
      </c>
      <c r="G65" s="47">
        <v>2921162.4</v>
      </c>
      <c r="H65" s="35"/>
      <c r="I65" s="39"/>
      <c r="J65" s="1"/>
      <c r="K65" s="7"/>
    </row>
    <row r="66" spans="1:11" x14ac:dyDescent="0.25">
      <c r="A66" s="90" t="s">
        <v>62</v>
      </c>
      <c r="B66" s="30">
        <v>3</v>
      </c>
      <c r="C66" s="48">
        <v>117074.04800000001</v>
      </c>
      <c r="D66" s="23"/>
      <c r="E66" s="90" t="s">
        <v>92</v>
      </c>
      <c r="F66" s="30">
        <v>3</v>
      </c>
      <c r="G66" s="48">
        <v>613904.72</v>
      </c>
      <c r="H66" s="35"/>
      <c r="I66" s="39"/>
      <c r="J66" s="1"/>
      <c r="K66" s="7"/>
    </row>
    <row r="67" spans="1:11" ht="15.75" thickBot="1" x14ac:dyDescent="0.3">
      <c r="A67" s="97"/>
      <c r="B67" s="26" t="s">
        <v>38</v>
      </c>
      <c r="C67" s="47">
        <v>114165.37600000002</v>
      </c>
      <c r="D67" s="23"/>
      <c r="E67" s="91"/>
      <c r="F67" s="26" t="s">
        <v>38</v>
      </c>
      <c r="G67" s="47">
        <v>607798.88</v>
      </c>
      <c r="H67" s="35"/>
      <c r="I67" s="12"/>
      <c r="J67" s="9"/>
      <c r="K67" s="10"/>
    </row>
    <row r="68" spans="1:11" x14ac:dyDescent="0.25">
      <c r="A68" s="89" t="s">
        <v>131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</row>
    <row r="69" spans="1:11" x14ac:dyDescent="0.25">
      <c r="A69" s="89" t="s">
        <v>132</v>
      </c>
      <c r="B69" s="89"/>
      <c r="C69" s="89"/>
      <c r="D69" s="89"/>
      <c r="E69" s="89"/>
      <c r="F69" s="89"/>
      <c r="G69" s="89"/>
      <c r="H69" s="89"/>
      <c r="I69" s="89"/>
      <c r="J69" s="89"/>
      <c r="K69" s="89"/>
    </row>
    <row r="70" spans="1:11" x14ac:dyDescent="0.25">
      <c r="A70" s="89" t="s">
        <v>133</v>
      </c>
      <c r="B70" s="89"/>
      <c r="C70" s="89"/>
      <c r="D70" s="89"/>
      <c r="E70" s="89"/>
      <c r="F70" s="89"/>
      <c r="G70" s="89"/>
      <c r="H70" s="89"/>
      <c r="I70" s="89"/>
      <c r="J70" s="89"/>
      <c r="K70" s="89"/>
    </row>
    <row r="71" spans="1:11" x14ac:dyDescent="0.25">
      <c r="A71" s="89" t="s">
        <v>134</v>
      </c>
      <c r="B71" s="89"/>
      <c r="C71" s="89"/>
      <c r="D71" s="89"/>
      <c r="E71" s="89"/>
      <c r="F71" s="89"/>
      <c r="G71" s="89"/>
      <c r="H71" s="89"/>
      <c r="I71" s="89"/>
      <c r="J71" s="89"/>
      <c r="K71" s="89"/>
    </row>
    <row r="72" spans="1:11" x14ac:dyDescent="0.25">
      <c r="A72" s="89" t="s">
        <v>135</v>
      </c>
      <c r="B72" s="89"/>
      <c r="C72" s="89"/>
      <c r="D72" s="89"/>
      <c r="E72" s="89"/>
      <c r="F72" s="89"/>
      <c r="G72" s="89"/>
      <c r="H72" s="89"/>
      <c r="I72" s="89"/>
      <c r="J72" s="89"/>
      <c r="K72" s="89"/>
    </row>
    <row r="73" spans="1:11" x14ac:dyDescent="0.25">
      <c r="A73" s="89" t="s">
        <v>136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</row>
    <row r="74" spans="1:11" x14ac:dyDescent="0.25">
      <c r="A74" s="89" t="s">
        <v>137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</row>
    <row r="75" spans="1:11" x14ac:dyDescent="0.25">
      <c r="A75" s="89" t="s">
        <v>138</v>
      </c>
      <c r="B75" s="89"/>
      <c r="C75" s="89"/>
      <c r="D75" s="89"/>
      <c r="E75" s="89"/>
      <c r="F75" s="89"/>
      <c r="G75" s="89"/>
      <c r="H75" s="89"/>
      <c r="I75" s="89"/>
      <c r="J75" s="89"/>
      <c r="K75" s="89"/>
    </row>
    <row r="76" spans="1:11" x14ac:dyDescent="0.25">
      <c r="A76" s="89" t="s">
        <v>139</v>
      </c>
      <c r="B76" s="89"/>
      <c r="C76" s="89"/>
      <c r="D76" s="89"/>
      <c r="E76" s="89"/>
      <c r="F76" s="89"/>
      <c r="G76" s="89"/>
      <c r="H76" s="89"/>
      <c r="I76" s="89"/>
      <c r="J76" s="89"/>
      <c r="K76" s="89"/>
    </row>
    <row r="77" spans="1:11" x14ac:dyDescent="0.25">
      <c r="A77" s="89" t="s">
        <v>140</v>
      </c>
      <c r="B77" s="89"/>
      <c r="C77" s="89"/>
      <c r="D77" s="89"/>
      <c r="E77" s="89"/>
      <c r="F77" s="89"/>
      <c r="G77" s="89"/>
      <c r="H77" s="89"/>
      <c r="I77" s="89"/>
      <c r="J77" s="89"/>
      <c r="K77" s="89"/>
    </row>
    <row r="78" spans="1:11" x14ac:dyDescent="0.25">
      <c r="A78" s="89" t="s">
        <v>141</v>
      </c>
      <c r="B78" s="89"/>
      <c r="C78" s="89"/>
      <c r="D78" s="89"/>
      <c r="E78" s="89"/>
      <c r="F78" s="89"/>
      <c r="G78" s="89"/>
      <c r="H78" s="89"/>
      <c r="I78" s="89"/>
      <c r="J78" s="89"/>
      <c r="K78" s="89"/>
    </row>
    <row r="79" spans="1:11" x14ac:dyDescent="0.25">
      <c r="A79" s="89" t="s">
        <v>142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</row>
  </sheetData>
  <mergeCells count="89">
    <mergeCell ref="A1:K1"/>
    <mergeCell ref="A2:K2"/>
    <mergeCell ref="A4:C4"/>
    <mergeCell ref="E4:E5"/>
    <mergeCell ref="I4:K4"/>
    <mergeCell ref="A5:A7"/>
    <mergeCell ref="I5:I6"/>
    <mergeCell ref="E6:E8"/>
    <mergeCell ref="I7:I8"/>
    <mergeCell ref="A8:A9"/>
    <mergeCell ref="E9:G9"/>
    <mergeCell ref="I9:I10"/>
    <mergeCell ref="E10:E11"/>
    <mergeCell ref="A11:A12"/>
    <mergeCell ref="I11:I12"/>
    <mergeCell ref="E12:E13"/>
    <mergeCell ref="A14:A15"/>
    <mergeCell ref="E14:E17"/>
    <mergeCell ref="A16:A18"/>
    <mergeCell ref="I16:I17"/>
    <mergeCell ref="E18:E20"/>
    <mergeCell ref="I18:I19"/>
    <mergeCell ref="A19:A21"/>
    <mergeCell ref="I20:I21"/>
    <mergeCell ref="E21:E24"/>
    <mergeCell ref="A22:A24"/>
    <mergeCell ref="I22:I24"/>
    <mergeCell ref="A25:A27"/>
    <mergeCell ref="E25:E26"/>
    <mergeCell ref="I25:I26"/>
    <mergeCell ref="E27:E28"/>
    <mergeCell ref="A28:A30"/>
    <mergeCell ref="I28:I29"/>
    <mergeCell ref="E30:E31"/>
    <mergeCell ref="I30:K30"/>
    <mergeCell ref="A31:A33"/>
    <mergeCell ref="E32:E34"/>
    <mergeCell ref="I32:I33"/>
    <mergeCell ref="A34:A36"/>
    <mergeCell ref="I34:I35"/>
    <mergeCell ref="E35:E36"/>
    <mergeCell ref="I36:I37"/>
    <mergeCell ref="A37:A38"/>
    <mergeCell ref="E37:E38"/>
    <mergeCell ref="I38:I39"/>
    <mergeCell ref="A39:A40"/>
    <mergeCell ref="A44:A46"/>
    <mergeCell ref="E44:E45"/>
    <mergeCell ref="I44:K44"/>
    <mergeCell ref="E46:E47"/>
    <mergeCell ref="I46:I47"/>
    <mergeCell ref="E39:E41"/>
    <mergeCell ref="I40:I41"/>
    <mergeCell ref="A41:A43"/>
    <mergeCell ref="E42:E43"/>
    <mergeCell ref="I42:K42"/>
    <mergeCell ref="A47:A49"/>
    <mergeCell ref="E48:E49"/>
    <mergeCell ref="I48:I49"/>
    <mergeCell ref="A50:A51"/>
    <mergeCell ref="E50:E53"/>
    <mergeCell ref="I50:I51"/>
    <mergeCell ref="A52:A56"/>
    <mergeCell ref="I53:K53"/>
    <mergeCell ref="E54:E55"/>
    <mergeCell ref="I54:I55"/>
    <mergeCell ref="A71:K71"/>
    <mergeCell ref="E56:E57"/>
    <mergeCell ref="I56:K56"/>
    <mergeCell ref="A57:A59"/>
    <mergeCell ref="E58:E59"/>
    <mergeCell ref="A60:A62"/>
    <mergeCell ref="E60:E61"/>
    <mergeCell ref="E62:E63"/>
    <mergeCell ref="A63:A65"/>
    <mergeCell ref="E64:E65"/>
    <mergeCell ref="A66:A67"/>
    <mergeCell ref="E66:E67"/>
    <mergeCell ref="A68:K68"/>
    <mergeCell ref="A69:K69"/>
    <mergeCell ref="A70:K70"/>
    <mergeCell ref="A78:K78"/>
    <mergeCell ref="A79:K79"/>
    <mergeCell ref="A72:K72"/>
    <mergeCell ref="A73:K73"/>
    <mergeCell ref="A74:K74"/>
    <mergeCell ref="A75:K75"/>
    <mergeCell ref="A76:K76"/>
    <mergeCell ref="A77:K77"/>
  </mergeCells>
  <pageMargins left="0.25" right="0.25" top="0.75" bottom="0.75" header="0.3" footer="0.3"/>
  <pageSetup paperSize="9" scale="5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на продажу проволока </vt:lpstr>
      <vt:lpstr>Прайс на продажу электр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Никита</dc:creator>
  <cp:lastModifiedBy>Владислав</cp:lastModifiedBy>
  <cp:lastPrinted>2018-02-26T10:00:44Z</cp:lastPrinted>
  <dcterms:created xsi:type="dcterms:W3CDTF">2018-02-25T09:52:13Z</dcterms:created>
  <dcterms:modified xsi:type="dcterms:W3CDTF">2018-04-04T12:58:26Z</dcterms:modified>
</cp:coreProperties>
</file>